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595" activeTab="5"/>
  </bookViews>
  <sheets>
    <sheet name="6 класс" sheetId="8" r:id="rId1"/>
    <sheet name="7 класс" sheetId="7" r:id="rId2"/>
    <sheet name="8 класс" sheetId="9" r:id="rId3"/>
    <sheet name="9 класс" sheetId="3" r:id="rId4"/>
    <sheet name="10 класс" sheetId="4" r:id="rId5"/>
    <sheet name="11класс" sheetId="10" r:id="rId6"/>
  </sheets>
  <externalReferences>
    <externalReference r:id="rId7"/>
  </externalReferences>
  <definedNames>
    <definedName name="_xlnm._FilterDatabase" localSheetId="4" hidden="1">'10 класс'!$D$1:$D$128</definedName>
    <definedName name="_xlnm._FilterDatabase" localSheetId="5" hidden="1">'11класс'!$D$1:$D$125</definedName>
    <definedName name="_xlnm._FilterDatabase" localSheetId="0" hidden="1">'6 класс'!$D$1:$D$82</definedName>
    <definedName name="_xlnm._FilterDatabase" localSheetId="1" hidden="1">'7 класс'!$D$1:$D$110</definedName>
    <definedName name="_xlnm._FilterDatabase" localSheetId="2" hidden="1">'8 класс'!$D$1:$D$134</definedName>
    <definedName name="_xlnm._FilterDatabase" localSheetId="3" hidden="1">'9 класс'!$D$1:$D$119</definedName>
  </definedNames>
  <calcPr calcId="145621"/>
</workbook>
</file>

<file path=xl/calcChain.xml><?xml version="1.0" encoding="utf-8"?>
<calcChain xmlns="http://schemas.openxmlformats.org/spreadsheetml/2006/main">
  <c r="M67" i="10" l="1"/>
  <c r="N10" i="3" l="1"/>
  <c r="N41" i="3"/>
  <c r="N28" i="3"/>
  <c r="N31" i="3"/>
  <c r="N12" i="3"/>
  <c r="N44" i="3"/>
  <c r="M14" i="7"/>
  <c r="M12" i="7"/>
  <c r="M13" i="7"/>
  <c r="M32" i="7"/>
  <c r="M56" i="7"/>
  <c r="M58" i="7"/>
  <c r="G62" i="3" l="1"/>
</calcChain>
</file>

<file path=xl/sharedStrings.xml><?xml version="1.0" encoding="utf-8"?>
<sst xmlns="http://schemas.openxmlformats.org/spreadsheetml/2006/main" count="2679" uniqueCount="878">
  <si>
    <t>№ п/п</t>
  </si>
  <si>
    <t>Фамилия, имя, отчество учащегося (полностью)</t>
  </si>
  <si>
    <t>Класс</t>
  </si>
  <si>
    <t>Фамилия, имя, отчество педагога, подготовившего учащегося к олимпиаде (полностью)</t>
  </si>
  <si>
    <t>Задание 1</t>
  </si>
  <si>
    <t>Задание 2</t>
  </si>
  <si>
    <t>Задание 3</t>
  </si>
  <si>
    <t>Задание 4</t>
  </si>
  <si>
    <t>Задание 5</t>
  </si>
  <si>
    <t>Код работы</t>
  </si>
  <si>
    <t>Наименование образовательного учреждения</t>
  </si>
  <si>
    <t>Всего баллов</t>
  </si>
  <si>
    <t>№ шифра</t>
  </si>
  <si>
    <t>Образовательное учреждение (сокраженное наименование согласно Устава)</t>
  </si>
  <si>
    <t>Задание 6</t>
  </si>
  <si>
    <t>Задание 7</t>
  </si>
  <si>
    <t>Задание 8</t>
  </si>
  <si>
    <t>Максимальный балл: 100</t>
  </si>
  <si>
    <t>Статус</t>
  </si>
  <si>
    <t>Рейтинг</t>
  </si>
  <si>
    <t>Мартынова Е.В.</t>
  </si>
  <si>
    <t>Аппеляция</t>
  </si>
  <si>
    <t>Итого</t>
  </si>
  <si>
    <t>(район)</t>
  </si>
  <si>
    <t>Морозова Ю. Б.</t>
  </si>
  <si>
    <t>Наумчик С. Г.</t>
  </si>
  <si>
    <t>Тутунова Е. В.</t>
  </si>
  <si>
    <t>Утибаева Г.А.</t>
  </si>
  <si>
    <t>Трегубова Г.А.</t>
  </si>
  <si>
    <t>Шалина Е. Н.</t>
  </si>
  <si>
    <t>Деньговская С.В.</t>
  </si>
  <si>
    <t xml:space="preserve">Протокол заседания жюри школьного этапа всероссийской олимпиады  школьников по обществознанию от 15.10.2020 года </t>
  </si>
  <si>
    <t xml:space="preserve">Присутствовали: </t>
  </si>
  <si>
    <t xml:space="preserve">Отсутствовали:  </t>
  </si>
  <si>
    <t>Повестка: утверждение результатов  школьного этапа всероссийской олимпиады по обществознанию 2020 года</t>
  </si>
  <si>
    <t>Решили: утвердить результаты  школьного этапа всероссийской олимпиады по обществознанию 2020 года</t>
  </si>
  <si>
    <t xml:space="preserve">Максимальный балл: </t>
  </si>
  <si>
    <t xml:space="preserve">Зякина Л. А.                         </t>
  </si>
  <si>
    <t>Коршунова Л.А.</t>
  </si>
  <si>
    <t xml:space="preserve">Колокольцева О. А. </t>
  </si>
  <si>
    <t xml:space="preserve">Хамраев У. У.               </t>
  </si>
  <si>
    <t xml:space="preserve">Подольная М.Ю.                 </t>
  </si>
  <si>
    <t xml:space="preserve">Сомова Е.В.                          </t>
  </si>
  <si>
    <t xml:space="preserve">Капитонова В.А.                   </t>
  </si>
  <si>
    <t xml:space="preserve">Султангалиева А. М.              </t>
  </si>
  <si>
    <t xml:space="preserve">Шеина Ю.Ю.                          </t>
  </si>
  <si>
    <t xml:space="preserve">Зубкина О.А.                          </t>
  </si>
  <si>
    <t xml:space="preserve">Коняева Н.А.                         </t>
  </si>
  <si>
    <t>Харченко Н. П.</t>
  </si>
  <si>
    <t>Артемов Е. Н.</t>
  </si>
  <si>
    <t xml:space="preserve">Барышева Л.И.                    </t>
  </si>
  <si>
    <t xml:space="preserve">Локтионова Г.Н.                  </t>
  </si>
  <si>
    <t xml:space="preserve">Козлова Г. Н.                   </t>
  </si>
  <si>
    <t xml:space="preserve">Лукъянчикова Е. В.   </t>
  </si>
  <si>
    <t>Жаданова Г. В.</t>
  </si>
  <si>
    <t xml:space="preserve">Котякина Н.П.          </t>
  </si>
  <si>
    <t xml:space="preserve">Александрова В.В.    </t>
  </si>
  <si>
    <t>Гузева Е.Ф.</t>
  </si>
  <si>
    <t>Бабенкова Ю.М.</t>
  </si>
  <si>
    <t>Мокроусов А.П</t>
  </si>
  <si>
    <t xml:space="preserve">Конева Т. А.           </t>
  </si>
  <si>
    <t xml:space="preserve">Удачин В. В.         </t>
  </si>
  <si>
    <t xml:space="preserve">Карпухина А. А.     </t>
  </si>
  <si>
    <t>Меренкова Л.А</t>
  </si>
  <si>
    <t xml:space="preserve">Меренкова М. Н.     </t>
  </si>
  <si>
    <t>Роик Л.В.</t>
  </si>
  <si>
    <t>Мигаев Ю.В.</t>
  </si>
  <si>
    <t>Аюпова Р.М.</t>
  </si>
  <si>
    <t>Мартынов М. Т.</t>
  </si>
  <si>
    <t>Бутенко Г. П.</t>
  </si>
  <si>
    <t>Забазнова Л. В.</t>
  </si>
  <si>
    <t>Максимова Н. А.</t>
  </si>
  <si>
    <t>Аболова М. К.</t>
  </si>
  <si>
    <t>Ямкова С. Н.</t>
  </si>
  <si>
    <t>Марьенкова Е.Ю.</t>
  </si>
  <si>
    <t>Митина Т.А.</t>
  </si>
  <si>
    <t>Кручинина Е. Ю.</t>
  </si>
  <si>
    <t>Уколова Н. В.</t>
  </si>
  <si>
    <t xml:space="preserve">Протокол заседания жюри школьного этапа всероссийской олимпиады  школьников по обществознанию от 15.10.2020года </t>
  </si>
  <si>
    <t>Куликов Никита Валерьевич</t>
  </si>
  <si>
    <t>ШЭОБЩ06361</t>
  </si>
  <si>
    <t>6Г</t>
  </si>
  <si>
    <t>Харченко Наталья Павловна</t>
  </si>
  <si>
    <t>Балаян  Анна Сараевна</t>
  </si>
  <si>
    <t>ШЭОБЩ06362</t>
  </si>
  <si>
    <t>Катанаенкова Евгения  Александровна</t>
  </si>
  <si>
    <t>ШЭОБЩ06363</t>
  </si>
  <si>
    <t>Кинжибаева Камилла Маратовна</t>
  </si>
  <si>
    <t>ШЭОБЩ06364</t>
  </si>
  <si>
    <t>Ашихмина Маргарита Евгеньевна</t>
  </si>
  <si>
    <t>ШЭОБЩ06365</t>
  </si>
  <si>
    <t>ШЭОБЩ06371</t>
  </si>
  <si>
    <t>7В</t>
  </si>
  <si>
    <t>Артемов Егор Николаевич</t>
  </si>
  <si>
    <t>ШЭОБЩ06372</t>
  </si>
  <si>
    <t>Шиндин Денис Юрьевич</t>
  </si>
  <si>
    <t>7А</t>
  </si>
  <si>
    <t>ШЭОБЩ06381</t>
  </si>
  <si>
    <t>Ананьева Анастасия Сергеевна</t>
  </si>
  <si>
    <t>8В</t>
  </si>
  <si>
    <t>Проворова Ирина Александровна</t>
  </si>
  <si>
    <t>Домникова Елизавета Максимовна</t>
  </si>
  <si>
    <t>8А</t>
  </si>
  <si>
    <t>ШЭОБЩ06382</t>
  </si>
  <si>
    <t>ШЭОБЩ06383</t>
  </si>
  <si>
    <t>ШЭОБЩ06384</t>
  </si>
  <si>
    <t>Маштакова Яна Яковлевна</t>
  </si>
  <si>
    <t>ШЭОБЩ06385</t>
  </si>
  <si>
    <t>Иконникова Альбина Романовна</t>
  </si>
  <si>
    <t>Лебедев Александр Андреевич</t>
  </si>
  <si>
    <t>ШЭОБЩ06386</t>
  </si>
  <si>
    <t>ШЭОБЩ06387</t>
  </si>
  <si>
    <t>Смирнова Алина Денисовна</t>
  </si>
  <si>
    <t>ШЭОБЩ06388</t>
  </si>
  <si>
    <t>Мартынов Игнат Олегович</t>
  </si>
  <si>
    <t>ШЭОБЩ06391</t>
  </si>
  <si>
    <t>Самарина Ольга Константиновна</t>
  </si>
  <si>
    <t>9В</t>
  </si>
  <si>
    <t>ШЭОБЩ06392</t>
  </si>
  <si>
    <t>Гулиева Анна Рафиковна</t>
  </si>
  <si>
    <t>9А</t>
  </si>
  <si>
    <t>ШЭОБЩ06393</t>
  </si>
  <si>
    <t>Романова Аделия Александровна</t>
  </si>
  <si>
    <t>Сергеева Дарья Алексеевна</t>
  </si>
  <si>
    <t>ШЭОБЩ06394</t>
  </si>
  <si>
    <t>ШЭОБЩ06395</t>
  </si>
  <si>
    <t>Ембулаева Снежана Алексеевна</t>
  </si>
  <si>
    <t>ШЭОБЩ063101</t>
  </si>
  <si>
    <t>Кленина Ульяна Сергеевна</t>
  </si>
  <si>
    <t>10Б</t>
  </si>
  <si>
    <t>ШЭОБЩ063102</t>
  </si>
  <si>
    <t>Андреева Олеся Алексеевна</t>
  </si>
  <si>
    <t>10А</t>
  </si>
  <si>
    <t>ШЭОБЩ063103</t>
  </si>
  <si>
    <t>Сахнова Алина Владимировна</t>
  </si>
  <si>
    <t>ШЭОБЩ063104</t>
  </si>
  <si>
    <t>Левыкина Яна Николаевна</t>
  </si>
  <si>
    <t>ШЭОБЩ063105</t>
  </si>
  <si>
    <t>Барышева Виктория Алексеевна</t>
  </si>
  <si>
    <t>ШЭОБЩ063106</t>
  </si>
  <si>
    <t>Спирина Валерия Юрьевна</t>
  </si>
  <si>
    <t>ШЭОБЩ063107</t>
  </si>
  <si>
    <t>Пятаков Филипп Сергеевич</t>
  </si>
  <si>
    <t>ШЭОБЩ063108</t>
  </si>
  <si>
    <t>Желудкова Дарья Алексеевна</t>
  </si>
  <si>
    <t>ШЭОБЩ063109</t>
  </si>
  <si>
    <t>Капранова Дарья Евгеньевна</t>
  </si>
  <si>
    <t>ШЭОБЩ0631010</t>
  </si>
  <si>
    <t>Меркулова Анастасия Андреевна</t>
  </si>
  <si>
    <t>ШЭОБЩ0631011</t>
  </si>
  <si>
    <t>Лоскутова Дана Юрьевна</t>
  </si>
  <si>
    <t>ШЭОБЩ0631012</t>
  </si>
  <si>
    <t>Бабанин Антон Юрьевич</t>
  </si>
  <si>
    <t>Тутунова Елена Викторовна</t>
  </si>
  <si>
    <t>ШЭОБЩ063111</t>
  </si>
  <si>
    <t>Мальгина Екатерина Константиновна</t>
  </si>
  <si>
    <t>ШЭОБЩ063112</t>
  </si>
  <si>
    <t>Ильина Арина Николаевна</t>
  </si>
  <si>
    <t>ШЭОБЩ063113</t>
  </si>
  <si>
    <t>Тутунова Дарья Вадимовна</t>
  </si>
  <si>
    <t>ШЭОБЩ063114</t>
  </si>
  <si>
    <t>Харитонов Иван Александрович</t>
  </si>
  <si>
    <t>ШЭОБЩ063115</t>
  </si>
  <si>
    <t>Черномердина Алена Романовна</t>
  </si>
  <si>
    <t>ШЭОБЩ063116</t>
  </si>
  <si>
    <t>Волков  Александр Алексеевич</t>
  </si>
  <si>
    <t>ШЭОБЩ063117</t>
  </si>
  <si>
    <t>Ананьева Алина Андреевна</t>
  </si>
  <si>
    <t>Муравлева Алина Павловна</t>
  </si>
  <si>
    <t>ШЭОБЩ063118</t>
  </si>
  <si>
    <t>МОУ "СОШ №14 города Пугачева имени П.А.Столыпина"</t>
  </si>
  <si>
    <t>Пахомова Анна Валерьевна</t>
  </si>
  <si>
    <t>ШЭОбщ02471</t>
  </si>
  <si>
    <t>Семанина Мария Денисовна</t>
  </si>
  <si>
    <t>МОУ  ООШ с.Большая Таволожка</t>
  </si>
  <si>
    <t>Козлова Галина Николаевна</t>
  </si>
  <si>
    <t>ШЭОбщ02472</t>
  </si>
  <si>
    <t>Пигачева Татьяна Егоровна</t>
  </si>
  <si>
    <t>ШЭОбщ02473</t>
  </si>
  <si>
    <t>Писинова Мария Дмитриевна</t>
  </si>
  <si>
    <t>ШЭОбщ02474</t>
  </si>
  <si>
    <t>Ли Валентин Владимирович</t>
  </si>
  <si>
    <t>ШЭОбщ02485</t>
  </si>
  <si>
    <t>Сеитов КириллКонстантинович</t>
  </si>
  <si>
    <t>МОУ ООШ с.Большая Таволожка</t>
  </si>
  <si>
    <t>ШЭОбщ02486</t>
  </si>
  <si>
    <t>Петрушенков Николай Романович</t>
  </si>
  <si>
    <t>ШЭОбщ02487</t>
  </si>
  <si>
    <t>Федотова Виктория Александровна</t>
  </si>
  <si>
    <t>КозловаГалина Николаевна</t>
  </si>
  <si>
    <t>ШЭОбщ02498</t>
  </si>
  <si>
    <t>Дворянчикова Анастасия Дмитриевна</t>
  </si>
  <si>
    <t xml:space="preserve">ШЭ общ 6 1 </t>
  </si>
  <si>
    <t>Галимов Богдан Зуфарович</t>
  </si>
  <si>
    <t>МОУ "СОШ с.Березово"</t>
  </si>
  <si>
    <t>Локтионова Галина Николаевна</t>
  </si>
  <si>
    <t xml:space="preserve">ШЭ общ 6 2 </t>
  </si>
  <si>
    <t>Мариенко Яна Михайловна</t>
  </si>
  <si>
    <t>ШЭ общ 7 1</t>
  </si>
  <si>
    <t>Калинина Дарья Алексеевна</t>
  </si>
  <si>
    <t>Барышева Любовь Ивановна</t>
  </si>
  <si>
    <t>ШЭОБ10381</t>
  </si>
  <si>
    <t>Агапов Станислав Анатольевич</t>
  </si>
  <si>
    <t>МОУ "СОШ с.Камелик"</t>
  </si>
  <si>
    <t>Бабенкова Юлия Михайловна</t>
  </si>
  <si>
    <t>ШЭОБ10382</t>
  </si>
  <si>
    <t>Ширнов Кирилл Сергеевич</t>
  </si>
  <si>
    <t>ШЭОБ103101</t>
  </si>
  <si>
    <t>Белякова Дарья Дмитриевна</t>
  </si>
  <si>
    <t>ШЭОБ103102</t>
  </si>
  <si>
    <t>Смагина Снежана Сергеевна</t>
  </si>
  <si>
    <t>ШЭ ОБЩ81</t>
  </si>
  <si>
    <t>Антонова Юлия Васильевна</t>
  </si>
  <si>
    <t>МОУ "СОШ с. Клинцовка"</t>
  </si>
  <si>
    <t>Конева Татьяна Александровна</t>
  </si>
  <si>
    <t>ШЭ ОБЩ82</t>
  </si>
  <si>
    <t>Шеина Алина Александровна</t>
  </si>
  <si>
    <t>ШЭОБЩ91</t>
  </si>
  <si>
    <t>Белянкина Юлия Александровна</t>
  </si>
  <si>
    <t>ШЭОБЩ101</t>
  </si>
  <si>
    <t>Агеева Екатерина Максимовна</t>
  </si>
  <si>
    <t>ШЭОБ13381</t>
  </si>
  <si>
    <t>Алимирзоева Карина Алимирзаевна</t>
  </si>
  <si>
    <t>МОУ "СОШ с. Новая Порубежка"</t>
  </si>
  <si>
    <t>Мигаев Юрий Владимирович</t>
  </si>
  <si>
    <t>ШЭОБ13382</t>
  </si>
  <si>
    <t>Жалнин Артем Александрович</t>
  </si>
  <si>
    <t>ШЭОБ13383</t>
  </si>
  <si>
    <t>Жалнина Ева Сергеевна</t>
  </si>
  <si>
    <t>ШЭОБ13384</t>
  </si>
  <si>
    <t>Синицын Артем Сергеевич</t>
  </si>
  <si>
    <t>ШЭОБ13385</t>
  </si>
  <si>
    <t>Юсупов Дамир Рамильевич</t>
  </si>
  <si>
    <t>ШЭОБ13391</t>
  </si>
  <si>
    <t>Жук Максим Юрьевич</t>
  </si>
  <si>
    <t>ШЭОБ 13392</t>
  </si>
  <si>
    <t>Сердюков Николай Михайлович</t>
  </si>
  <si>
    <t>ШЭОБ133111</t>
  </si>
  <si>
    <t>Бишева Азалия Руслановна</t>
  </si>
  <si>
    <t>ШЭОБ133112</t>
  </si>
  <si>
    <t>Жалнина Анастасия Сергеевна</t>
  </si>
  <si>
    <t>ШЭОБ133113</t>
  </si>
  <si>
    <t>Ярылкина Алена Валерьевна</t>
  </si>
  <si>
    <t>ШЭОБЩ01486</t>
  </si>
  <si>
    <t>Тимраляев Эмиль Нурхатович</t>
  </si>
  <si>
    <t>МОУ"ООШ №4 г.Пугачева"</t>
  </si>
  <si>
    <t>Капитонова Валентина Анатольевна</t>
  </si>
  <si>
    <t>ШЭОБЩ01488</t>
  </si>
  <si>
    <t xml:space="preserve">Яхин Алексей Юрисович </t>
  </si>
  <si>
    <t>ШЭОБ15371</t>
  </si>
  <si>
    <t>Ясинская Анжелика Андреевна</t>
  </si>
  <si>
    <t>МОУ "СОШ с. Рахмановка"</t>
  </si>
  <si>
    <t>Бутенко Галина Петровна</t>
  </si>
  <si>
    <t>ШЭОБ15372</t>
  </si>
  <si>
    <t>Еремина Юлия Васильевна</t>
  </si>
  <si>
    <t>ШЭОБ15381</t>
  </si>
  <si>
    <t>Борисова Арина Сергеевна</t>
  </si>
  <si>
    <t>ШЭОБ15382</t>
  </si>
  <si>
    <t>Туксанов Дамир Ильясович</t>
  </si>
  <si>
    <t>ШЭОБ15311</t>
  </si>
  <si>
    <t>Богатырева Екатерина Юрьевна</t>
  </si>
  <si>
    <t>ШЭобщ16391</t>
  </si>
  <si>
    <t>Фатуллаев Сахил Сахиб оглы</t>
  </si>
  <si>
    <t>МОУ "СОШ с.Селезниха"</t>
  </si>
  <si>
    <t>Трегубова галина Анатольевна</t>
  </si>
  <si>
    <t>ШЭОБЩ163101</t>
  </si>
  <si>
    <t>Симонян Лиана Вардановна</t>
  </si>
  <si>
    <t>Трегубова Галина Анатольевна</t>
  </si>
  <si>
    <t>ШЭОбщ09471</t>
  </si>
  <si>
    <t>Бочкарева Ирина Евгеньевна</t>
  </si>
  <si>
    <t>МОУ "ООШ п. Солянский им В.К.Ерошкина"</t>
  </si>
  <si>
    <t>призер</t>
  </si>
  <si>
    <t>Шалина Елена Николаевна</t>
  </si>
  <si>
    <t>ШЭОбщ09481</t>
  </si>
  <si>
    <t>Бочкарев Александр Евгеньевич</t>
  </si>
  <si>
    <t>победитель</t>
  </si>
  <si>
    <t>ШЭОбщ09491</t>
  </si>
  <si>
    <t>Букатова Мария Сергеевна</t>
  </si>
  <si>
    <t>участник</t>
  </si>
  <si>
    <t>ШЭОбщ09492</t>
  </si>
  <si>
    <t>Мишукова Полина Анатольевна</t>
  </si>
  <si>
    <t>ШЭОбщ09493</t>
  </si>
  <si>
    <t>Соколова Оксана Валерьевна</t>
  </si>
  <si>
    <t>ШЭ 023 6001</t>
  </si>
  <si>
    <t>Михеева Екатерина Александровна</t>
  </si>
  <si>
    <t>МОУ "СОШ №2 г.Пугачева"</t>
  </si>
  <si>
    <t>6А</t>
  </si>
  <si>
    <t>Колокольцева Ольга Александровна</t>
  </si>
  <si>
    <t>ШЭ 023 6002</t>
  </si>
  <si>
    <t>Мухангалиева Регина Рустамовна</t>
  </si>
  <si>
    <t>6Б</t>
  </si>
  <si>
    <t>ШЭ 023 6003</t>
  </si>
  <si>
    <t>Иванова ВалерияЮрьевна</t>
  </si>
  <si>
    <t>ШЭ 023 6004</t>
  </si>
  <si>
    <t>Исказиева Алина Минибулатовна</t>
  </si>
  <si>
    <t>ШЭ 023 6005</t>
  </si>
  <si>
    <t xml:space="preserve">Бикмурзин Адель </t>
  </si>
  <si>
    <t>ШЭ 023 6006</t>
  </si>
  <si>
    <t>Терентьева Екатерина Александровна</t>
  </si>
  <si>
    <t>ШЭ 023 6007</t>
  </si>
  <si>
    <t>Ибрагимова Самира Ильдаровна</t>
  </si>
  <si>
    <t>ШЭ 023 6008</t>
  </si>
  <si>
    <t>Юрк Дарья Алексеевна</t>
  </si>
  <si>
    <t>ШЭ 023 6009</t>
  </si>
  <si>
    <t>Хачатрян Милана Давидовна</t>
  </si>
  <si>
    <t>ШЭ 023 6010</t>
  </si>
  <si>
    <t>Гайбадулина Камилла Радмировна</t>
  </si>
  <si>
    <t>ШЭ 023 6011</t>
  </si>
  <si>
    <t>Новикова Юлия Викторовна</t>
  </si>
  <si>
    <t>ШЭ 023 6012</t>
  </si>
  <si>
    <t>Шляпникова Арина Алексеевна</t>
  </si>
  <si>
    <t>ШЭ 023 7001</t>
  </si>
  <si>
    <t>Донецкая Дарья Юрьевна</t>
  </si>
  <si>
    <t>7Б</t>
  </si>
  <si>
    <t>ШЭ 023 7002</t>
  </si>
  <si>
    <t>Яфарова Амира Дамировна</t>
  </si>
  <si>
    <t>ШЭ 023 7003</t>
  </si>
  <si>
    <t>Оноприенко Валерий Сергеевич</t>
  </si>
  <si>
    <t>ШЭ 023 7004</t>
  </si>
  <si>
    <t>Мартынова Екатерина Владимировна</t>
  </si>
  <si>
    <t>ШЭ 023 7005</t>
  </si>
  <si>
    <t>Соколов Кирилл Александрович</t>
  </si>
  <si>
    <t>ШЭ0237006</t>
  </si>
  <si>
    <t>Билюков Руслан Рашидович</t>
  </si>
  <si>
    <t>МОУ "СОШ №2 г. Пугачева"</t>
  </si>
  <si>
    <t>Хамраев Улугбек Уктамович</t>
  </si>
  <si>
    <t>ШЭ0237007</t>
  </si>
  <si>
    <t>Зиновьев Максим Викторович</t>
  </si>
  <si>
    <t>ШЭ0237008</t>
  </si>
  <si>
    <t>Долинина Анна Романовна</t>
  </si>
  <si>
    <t>ШЭ0237009</t>
  </si>
  <si>
    <t>Казаков Владислав Николаевич</t>
  </si>
  <si>
    <t>ШЭ0237010</t>
  </si>
  <si>
    <t>Андреева Дарья Александровна</t>
  </si>
  <si>
    <t>ШЭ0237011</t>
  </si>
  <si>
    <t>Тлепова Дарья Амангельдыевна</t>
  </si>
  <si>
    <t>ШЭ0237012</t>
  </si>
  <si>
    <t>Минаева Анна Дмитриевна</t>
  </si>
  <si>
    <t>ШЭ 023 8001</t>
  </si>
  <si>
    <t>Кузьмичев Артем Романович</t>
  </si>
  <si>
    <t>ШЭ 023 8002</t>
  </si>
  <si>
    <t>Булаев Никита  Сергеевич</t>
  </si>
  <si>
    <t>ШЭ 023 8003</t>
  </si>
  <si>
    <t>Яковцева Елизавета Александровна</t>
  </si>
  <si>
    <t>ШЭ 023 8004</t>
  </si>
  <si>
    <t>Билюкова Алина Илдаровна</t>
  </si>
  <si>
    <t>ШЭ 023 8005</t>
  </si>
  <si>
    <t>Филоненко Никита Артемович</t>
  </si>
  <si>
    <t>ШЭ 023 8006</t>
  </si>
  <si>
    <t>Курятников Игорь Юрьевич</t>
  </si>
  <si>
    <t>ШЭ 023 8007</t>
  </si>
  <si>
    <t>Полещук Данила Васильевич</t>
  </si>
  <si>
    <t>ШЭ 023 8008</t>
  </si>
  <si>
    <t>Волобоева Яна Константиновна</t>
  </si>
  <si>
    <t>ШЭ 023 8009</t>
  </si>
  <si>
    <t>Письменная Анастасия Андреевна</t>
  </si>
  <si>
    <t>ШЭ 023 8010</t>
  </si>
  <si>
    <t>Мурза Виктория Сергеевна</t>
  </si>
  <si>
    <t>ШЭ 023 8011</t>
  </si>
  <si>
    <t>Макарова Дарья Андреевна</t>
  </si>
  <si>
    <t>ШЭ0238012</t>
  </si>
  <si>
    <t>Абубекеров Амир  Ильдарович</t>
  </si>
  <si>
    <t>ШЭ0238013</t>
  </si>
  <si>
    <t>Самохин Сергей Денисович</t>
  </si>
  <si>
    <t>ШЭ0238014</t>
  </si>
  <si>
    <t>Балдина Светлана Сергеевна</t>
  </si>
  <si>
    <t>ШЭ0238015</t>
  </si>
  <si>
    <t>Полежаев Евгений Александрович</t>
  </si>
  <si>
    <t>ШЭ0238016</t>
  </si>
  <si>
    <t>Проводин Иван Николаевич</t>
  </si>
  <si>
    <t>ШЭ0238017</t>
  </si>
  <si>
    <t>Храмов Руслан Наильевич</t>
  </si>
  <si>
    <t>ШЭ0238018</t>
  </si>
  <si>
    <t>Нуриахметова Алсу Руслановна</t>
  </si>
  <si>
    <t>ШЭ0238019</t>
  </si>
  <si>
    <t>Стратанович Артем Викторович</t>
  </si>
  <si>
    <t>ШЭ0239001</t>
  </si>
  <si>
    <t>Калашникова Ирина Александровна</t>
  </si>
  <si>
    <t>ШЭ0239002</t>
  </si>
  <si>
    <t>Барсукова Екатерина Дмитриевна</t>
  </si>
  <si>
    <t>ШЭ0239003</t>
  </si>
  <si>
    <t>Золотых Дарья Павловна</t>
  </si>
  <si>
    <t>ШЭ0239004</t>
  </si>
  <si>
    <t>Смирнова Ксения Сергеевна</t>
  </si>
  <si>
    <t>ШЭ0239005</t>
  </si>
  <si>
    <t>Рыжов Андрей Дмитриевич</t>
  </si>
  <si>
    <t>ШЭ0239006</t>
  </si>
  <si>
    <t>Фейзулин Артур Наилевич</t>
  </si>
  <si>
    <t>ШЭ0239007</t>
  </si>
  <si>
    <t>Акбулатов Марат Салаватович</t>
  </si>
  <si>
    <t>ШЭ0239008</t>
  </si>
  <si>
    <t>Абдулин Амир Шакиржанович</t>
  </si>
  <si>
    <t>ШЭ0239009</t>
  </si>
  <si>
    <t>Колесова Марина Сергеевна</t>
  </si>
  <si>
    <t>ШЭ0239010</t>
  </si>
  <si>
    <t>Шабаева Амина Шакиржановна</t>
  </si>
  <si>
    <t>ШЭ0239011</t>
  </si>
  <si>
    <t>Лаврентьева Екатерина Дмитриевна</t>
  </si>
  <si>
    <t>ШЭ02390012</t>
  </si>
  <si>
    <t>Петряшкин Артем Андреевич</t>
  </si>
  <si>
    <t>ШЭ02310001</t>
  </si>
  <si>
    <t>Косова Татьяна Сергеевна</t>
  </si>
  <si>
    <t>ШЭ02310002</t>
  </si>
  <si>
    <t>Кофанова Анна Алексеевна</t>
  </si>
  <si>
    <t>ШЭ02310003</t>
  </si>
  <si>
    <t>Нечаева Лада Андреевна</t>
  </si>
  <si>
    <t>ШЭ02310004</t>
  </si>
  <si>
    <t>Ибрагимова Амина Ильдаровна</t>
  </si>
  <si>
    <t>ШЭ02310005</t>
  </si>
  <si>
    <t>Климова Ирина Андреевна</t>
  </si>
  <si>
    <t>ШЭ02310006</t>
  </si>
  <si>
    <t>Груздев Матвей Николаевич</t>
  </si>
  <si>
    <t>ШЭ02310007</t>
  </si>
  <si>
    <t>Кузьмина Алина Андреевна</t>
  </si>
  <si>
    <t>ШЭ02310008</t>
  </si>
  <si>
    <t>Шулаева Виктория Ивановна</t>
  </si>
  <si>
    <t>ШЭ02310009</t>
  </si>
  <si>
    <t>Сивакова Арина Витальевна</t>
  </si>
  <si>
    <t>ШЭ 023 1101</t>
  </si>
  <si>
    <t>Коржевенков Илья Сергеевич</t>
  </si>
  <si>
    <t>11Б</t>
  </si>
  <si>
    <t>ШЭ 023 1102</t>
  </si>
  <si>
    <t>Горобец Данила Игоревич</t>
  </si>
  <si>
    <t>ШЭ 023 1103</t>
  </si>
  <si>
    <t>Мустафин Данила Раилевич</t>
  </si>
  <si>
    <t>ШЭ 023 1104</t>
  </si>
  <si>
    <t>Ркхматулин Рафаиль Рашидович</t>
  </si>
  <si>
    <t>ШЭ 023 1105</t>
  </si>
  <si>
    <t>Измайлова Амина Рифкатовна</t>
  </si>
  <si>
    <t>ШЭ 023 1106</t>
  </si>
  <si>
    <t>Григорян Алла</t>
  </si>
  <si>
    <t>ШЭ 023 1107</t>
  </si>
  <si>
    <t>Мизинина Валерия Юрьевна</t>
  </si>
  <si>
    <t>11А</t>
  </si>
  <si>
    <t>Шутарев Матвей Романович</t>
  </si>
  <si>
    <t>ШЭ 023 1109</t>
  </si>
  <si>
    <t>Жданова Елена Сергеевна</t>
  </si>
  <si>
    <t>ШЭ 023 11010</t>
  </si>
  <si>
    <t>Казанцева Алина Андреевна</t>
  </si>
  <si>
    <t>ШЭ 023 11011</t>
  </si>
  <si>
    <t>Радаева Олеся Олеговна</t>
  </si>
  <si>
    <t>ШЭ 023 11012</t>
  </si>
  <si>
    <t>Каштанова Анастасия Александровна</t>
  </si>
  <si>
    <t>ШЭ 023 11013</t>
  </si>
  <si>
    <t>Рамильцев Матвей Олегович</t>
  </si>
  <si>
    <t>ШЭ 023 11014</t>
  </si>
  <si>
    <t>Данилина Полина Алексеевна</t>
  </si>
  <si>
    <t>ШЭ 023 11015</t>
  </si>
  <si>
    <t>Тишкова Виктория Николаевна</t>
  </si>
  <si>
    <t>ШЭ 02311016</t>
  </si>
  <si>
    <t>Саблина Марина Игоревна</t>
  </si>
  <si>
    <t>ШЭ 023 11017</t>
  </si>
  <si>
    <t>Власова Елена Павловна</t>
  </si>
  <si>
    <t>ШЭ 023 11018</t>
  </si>
  <si>
    <t>Мисюрина Валерия Александровна</t>
  </si>
  <si>
    <t>ШЭ 023 11019</t>
  </si>
  <si>
    <t>Волкова Анастасия Александровна</t>
  </si>
  <si>
    <t>ШЭ 023 11020</t>
  </si>
  <si>
    <t>Капелина Ольга Сергеевна</t>
  </si>
  <si>
    <t>ШЭ 023 11021</t>
  </si>
  <si>
    <t>Бахтиева Рената Наилевна</t>
  </si>
  <si>
    <t>ШЭ 023 11022</t>
  </si>
  <si>
    <t>Шигабудинова Алсу  Рафаэлевна</t>
  </si>
  <si>
    <t>ШЭОБЩ05361</t>
  </si>
  <si>
    <t>Бочкарев Олег Николаевич</t>
  </si>
  <si>
    <t>МОУ "СОШ №13 г.Пугачева имени М.В. Ломоносова"</t>
  </si>
  <si>
    <t>6а</t>
  </si>
  <si>
    <t>Коняева Наталья Анатольевна</t>
  </si>
  <si>
    <t>ШЭОБЩ05362</t>
  </si>
  <si>
    <t>Ница Дарина Максимовна</t>
  </si>
  <si>
    <t>ШЭОБЩ05363</t>
  </si>
  <si>
    <t>Комарова Ева Денисовна</t>
  </si>
  <si>
    <t>ШЭОБЩ05364</t>
  </si>
  <si>
    <t>Демешкин Александр Сергеевич</t>
  </si>
  <si>
    <t>ШЭОБЩ05365</t>
  </si>
  <si>
    <t>Гаврюшина Арина Михайловна</t>
  </si>
  <si>
    <t>6б</t>
  </si>
  <si>
    <t>ШЭОБЩ05366</t>
  </si>
  <si>
    <t>Буренкова Татьяна Андреевга</t>
  </si>
  <si>
    <t>ШЭОБЩ05367</t>
  </si>
  <si>
    <t>Топыгова Елизавета Андреевна</t>
  </si>
  <si>
    <t>ШЭОБЩ05371</t>
  </si>
  <si>
    <t>Халеев Матвей Владимирович</t>
  </si>
  <si>
    <t>МОУ "СОШ №13 г. Пугачева имени М.В. Ломоносова"</t>
  </si>
  <si>
    <t>7 б</t>
  </si>
  <si>
    <t>Шеина Юлия Юрьевна</t>
  </si>
  <si>
    <t>ШЭОБЩ05372</t>
  </si>
  <si>
    <t>Свидерская Виктория Дмитриевна</t>
  </si>
  <si>
    <t>7 в</t>
  </si>
  <si>
    <t>ШЭОБЩ05373</t>
  </si>
  <si>
    <t>Солодникова Вероника Сергеевны</t>
  </si>
  <si>
    <t>ШЭОБЩ05374</t>
  </si>
  <si>
    <t>Веденеева Дарья Сергеевна</t>
  </si>
  <si>
    <t>7 а</t>
  </si>
  <si>
    <t>ШЭОБЩ05375</t>
  </si>
  <si>
    <t>Дубойская Эмилия Дмитриевна</t>
  </si>
  <si>
    <t>ШЭОБЩ05376</t>
  </si>
  <si>
    <t>Жемчугова Полина Ивановна</t>
  </si>
  <si>
    <t>ШЭОБЩ05381</t>
  </si>
  <si>
    <t>Аллилуева Ксения Олеговна</t>
  </si>
  <si>
    <t>Зубкина Ольга Анатольевна</t>
  </si>
  <si>
    <t>ШЭОБЩ05382</t>
  </si>
  <si>
    <t>Безгубова Алена Юрьевна</t>
  </si>
  <si>
    <t>ШЭОБЩ05383</t>
  </si>
  <si>
    <t>Воробьева Алена Евгеньевна</t>
  </si>
  <si>
    <t>ШЭОБЩ05384</t>
  </si>
  <si>
    <t>Гуро Мария Романовна</t>
  </si>
  <si>
    <t>ШЭОБЩ05385</t>
  </si>
  <si>
    <t>Притугина Кристина Николаевна</t>
  </si>
  <si>
    <t>ШЭОБЩ05386</t>
  </si>
  <si>
    <t>Сенина Надежда Юрьевна</t>
  </si>
  <si>
    <t>ШЭОБЩ05391</t>
  </si>
  <si>
    <t>Курсова Алина Сергеевна</t>
  </si>
  <si>
    <t>9 б</t>
  </si>
  <si>
    <t>ШЭОБЩ05392</t>
  </si>
  <si>
    <t>Валетова Лилия Маратовна</t>
  </si>
  <si>
    <t>9 а</t>
  </si>
  <si>
    <t>ШЭОБЩ05395</t>
  </si>
  <si>
    <t>Кабанова Марина Дмитриевна</t>
  </si>
  <si>
    <t>9 в</t>
  </si>
  <si>
    <t>ШЭОБЩ05396</t>
  </si>
  <si>
    <t>Зимарев Кирил Дмитриевич</t>
  </si>
  <si>
    <t>ШЭОБЩ05397</t>
  </si>
  <si>
    <t>Назарова Вероника Андреевна</t>
  </si>
  <si>
    <t>ШЭОБЩ05398</t>
  </si>
  <si>
    <t>Корнеева Анастасия Сергеевна</t>
  </si>
  <si>
    <t>ШЭОБЩ053101</t>
  </si>
  <si>
    <t>Соколова Ольга Михайловна</t>
  </si>
  <si>
    <t>ШЭОБЩ053102</t>
  </si>
  <si>
    <t>Шишкова Диана Александровна</t>
  </si>
  <si>
    <t>ШЭОБЩ053111</t>
  </si>
  <si>
    <t>Бойкова Валерия Евгеньевна</t>
  </si>
  <si>
    <t>ШЭОБЩ053112</t>
  </si>
  <si>
    <t>Даненко Анастасия Дмитриевна</t>
  </si>
  <si>
    <t>ШЭОБЩ053113</t>
  </si>
  <si>
    <t>Драгунова Татьяна Андреевна</t>
  </si>
  <si>
    <t>ШЭОБЩ053114</t>
  </si>
  <si>
    <t>Коновалова Анастасия Николаевна</t>
  </si>
  <si>
    <t>ШЭОБЩ053115</t>
  </si>
  <si>
    <t>Михайлова Анна Александровна</t>
  </si>
  <si>
    <t>ШЭОБЩ053116</t>
  </si>
  <si>
    <t>Пекарева Анастасия Николаевна</t>
  </si>
  <si>
    <t>ШЭОБЩ053117</t>
  </si>
  <si>
    <t>Фокина Олеся Александровна</t>
  </si>
  <si>
    <t>ШЭОБ17371</t>
  </si>
  <si>
    <t>Сатаева Анна Максимовна</t>
  </si>
  <si>
    <t>МОУ "СОШ с.Старая Порубёжка им.И.И.Лободина"</t>
  </si>
  <si>
    <t>Аболова Марзия Кинжегалиевна</t>
  </si>
  <si>
    <t>ШЭОБ17372</t>
  </si>
  <si>
    <t>Сулейманов АмирУльюллович</t>
  </si>
  <si>
    <t>ШЭОБ17391</t>
  </si>
  <si>
    <t>Неевина Елизавета Сергеевна</t>
  </si>
  <si>
    <t>ШЭОБ17392</t>
  </si>
  <si>
    <t>Васильева Дарья Владимировна</t>
  </si>
  <si>
    <t>шэобщ09381</t>
  </si>
  <si>
    <t>Харитонова Елизавета Николаена</t>
  </si>
  <si>
    <t>МОУ"СОШ п.Заволжский"</t>
  </si>
  <si>
    <t>Котякина Наталья Петровна</t>
  </si>
  <si>
    <t>шэобщ09382</t>
  </si>
  <si>
    <t>Чугунова Яна Павловна</t>
  </si>
  <si>
    <t>шэобщо09383</t>
  </si>
  <si>
    <t>Волкова Анастасия Сергеевна</t>
  </si>
  <si>
    <t>шэобщ09384</t>
  </si>
  <si>
    <t>Кофтурова Анастасия Алексеевна</t>
  </si>
  <si>
    <t>шэобщ09391</t>
  </si>
  <si>
    <t>Кузьмичева Арина Дмитриевна</t>
  </si>
  <si>
    <t>шэобщ09392</t>
  </si>
  <si>
    <t>Парамонова Валерия Сергеевна</t>
  </si>
  <si>
    <t>шэобщ09393</t>
  </si>
  <si>
    <t>Котова Анастасия Сергеевна</t>
  </si>
  <si>
    <t>шэобщ09394</t>
  </si>
  <si>
    <t>Удалова Полина Сергеевна</t>
  </si>
  <si>
    <t>шэобщ09395</t>
  </si>
  <si>
    <t>Забурдаев Александр Алексеевич</t>
  </si>
  <si>
    <t>шэобщ093111</t>
  </si>
  <si>
    <t>Перепелова Яна Васильевна</t>
  </si>
  <si>
    <t>ШЭОБ04471</t>
  </si>
  <si>
    <t>Хайрулин Самир Ряфисович</t>
  </si>
  <si>
    <t>МОУ "ООШ с. Жестянка"</t>
  </si>
  <si>
    <t>Лукъянчикова Елена Викторовна</t>
  </si>
  <si>
    <t>ШЭ ОБ 91</t>
  </si>
  <si>
    <t>Кульманова Диана Жемоваевна</t>
  </si>
  <si>
    <t>МОУ "СОШ с. Преображенка"</t>
  </si>
  <si>
    <t>Мартынова Елена Виталиевна</t>
  </si>
  <si>
    <t>ШЭОБ08371</t>
  </si>
  <si>
    <t>Бакуева Хадижа Мамедовна</t>
  </si>
  <si>
    <t>МОУ СОШ с.Давыдовка</t>
  </si>
  <si>
    <t>Утибаева Гульмира Ахмедовна</t>
  </si>
  <si>
    <t>ШЭОБ08372</t>
  </si>
  <si>
    <t>Разинкина Анастасия Андреевна</t>
  </si>
  <si>
    <t>ШЭОБ08373</t>
  </si>
  <si>
    <t>Торгашева Ангелина Михайловна</t>
  </si>
  <si>
    <t>ШЭОБ08374</t>
  </si>
  <si>
    <t>Тюльментьева Елизавета Николаевна</t>
  </si>
  <si>
    <t>ШЭОБ08381</t>
  </si>
  <si>
    <t>Пошморго Никита Юрьевич</t>
  </si>
  <si>
    <t>ШЭОБ08391</t>
  </si>
  <si>
    <t>Бадалян Нона Мгеровна</t>
  </si>
  <si>
    <t>ШЭОБ08392</t>
  </si>
  <si>
    <t>Бакуева Жамиля Мамедовна</t>
  </si>
  <si>
    <t>ШЭОБ08393</t>
  </si>
  <si>
    <t>Бишев Равиль Александрович</t>
  </si>
  <si>
    <t>ШЭОБ08394</t>
  </si>
  <si>
    <t>Утибаева Самира Канатовна</t>
  </si>
  <si>
    <t>ШЭ05471</t>
  </si>
  <si>
    <t>Деньговский Артём Александрович</t>
  </si>
  <si>
    <t>МОУ"ООШ с.Каменка"</t>
  </si>
  <si>
    <t>Деньговская Светлана Васильевна</t>
  </si>
  <si>
    <t>ШЭОбщ01361</t>
  </si>
  <si>
    <t>Бабич Матвей Владимирович</t>
  </si>
  <si>
    <t>МОУ "СОШ №1 г.Пугачева имени Т.Г.Мазура"</t>
  </si>
  <si>
    <t>Морозова Юлия Борисовна</t>
  </si>
  <si>
    <t>ШЭОбщ01379</t>
  </si>
  <si>
    <t>Кулагина Анастасия Сергеевна</t>
  </si>
  <si>
    <t>ШЭОбщ01375</t>
  </si>
  <si>
    <t>Геворгян Мариша Арменовна</t>
  </si>
  <si>
    <t>ШЭОбщ01378</t>
  </si>
  <si>
    <t>Корсакова Диана Павловна</t>
  </si>
  <si>
    <t>ШЭОбщ01374</t>
  </si>
  <si>
    <t>Семенова Анастасия Романовна</t>
  </si>
  <si>
    <t>ШЭОбщ01372</t>
  </si>
  <si>
    <t>Крикунова Виктория Сергеевна</t>
  </si>
  <si>
    <t>ШЭОбщ01371</t>
  </si>
  <si>
    <t>Драгунов Денис Викторович</t>
  </si>
  <si>
    <t>ШЭОбщ01377</t>
  </si>
  <si>
    <t>Болдумак Трофим Алексеевич</t>
  </si>
  <si>
    <t>ШЭОбщ01373</t>
  </si>
  <si>
    <t>Баширова Софья Ильдаровна</t>
  </si>
  <si>
    <t>ШЭОбщ013710</t>
  </si>
  <si>
    <t>Волков Кирилл Алексеевич</t>
  </si>
  <si>
    <t>ШЭОбщ013711</t>
  </si>
  <si>
    <t>Попонова Валерия Александровна</t>
  </si>
  <si>
    <t>ШЭОбщ01382</t>
  </si>
  <si>
    <t>Шамова Виктория Романовна</t>
  </si>
  <si>
    <t>Коршунова Лариса Александровна</t>
  </si>
  <si>
    <t>ШЭОбщ01381</t>
  </si>
  <si>
    <t>Стройков Дмитрий Владимирович</t>
  </si>
  <si>
    <t>ШЭОбщ01383</t>
  </si>
  <si>
    <t>Локотко Константин Владимирович</t>
  </si>
  <si>
    <t>ШЭОбщ01384</t>
  </si>
  <si>
    <t>Султангалиев Салават Маулетович</t>
  </si>
  <si>
    <t>ШЭОбщ013825</t>
  </si>
  <si>
    <t>Щеглова Софья Алексеевна</t>
  </si>
  <si>
    <t>ШЭОбщ01386</t>
  </si>
  <si>
    <t>Екшина Эвелина Георгиевна</t>
  </si>
  <si>
    <t>ШЭОбщ01387</t>
  </si>
  <si>
    <t>Ерошенко Арина Руслановна</t>
  </si>
  <si>
    <t>ШЭОбщ013887</t>
  </si>
  <si>
    <t>Широков Андрей Алексеевич</t>
  </si>
  <si>
    <t>ШЭОбщ01397</t>
  </si>
  <si>
    <t>Васильева Таисия Александровна</t>
  </si>
  <si>
    <t>ШЭОбщ01398</t>
  </si>
  <si>
    <t>Казакова Валерия Андреевна</t>
  </si>
  <si>
    <t>ШЭОбщ01395</t>
  </si>
  <si>
    <t>Шабанова Ганира Дилавар кызы</t>
  </si>
  <si>
    <t>ШЭОбщ01396</t>
  </si>
  <si>
    <t>Савина Ангелина Вадимовна</t>
  </si>
  <si>
    <t>ШЭОбщ01393</t>
  </si>
  <si>
    <t>Сеютова Дарья Игоревна</t>
  </si>
  <si>
    <t>ШЭОбщ01391</t>
  </si>
  <si>
    <t>Буренкова Алена Викторовна</t>
  </si>
  <si>
    <t>ШЭОбщ01392</t>
  </si>
  <si>
    <t>Ермакова Анастасия Сергеевна</t>
  </si>
  <si>
    <t>ШЭОбщ01399</t>
  </si>
  <si>
    <t>Хадыкин Кирилл Сергеевич</t>
  </si>
  <si>
    <t>ШЭОбщ013912</t>
  </si>
  <si>
    <t>Волкова Мария Владимировна</t>
  </si>
  <si>
    <t>ШЭОбщ013910</t>
  </si>
  <si>
    <t>Медведев Илья Владимирович</t>
  </si>
  <si>
    <t>ШЭОбщ01394</t>
  </si>
  <si>
    <t>Глазунов Егор Валерьевич</t>
  </si>
  <si>
    <t>ШЭОбщ013911</t>
  </si>
  <si>
    <t>Шикова Анель Абатовна</t>
  </si>
  <si>
    <t>ШЭОбщ013913</t>
  </si>
  <si>
    <t>Капитонов Дмитрий Владимирович</t>
  </si>
  <si>
    <t>ШЭОбщ013916</t>
  </si>
  <si>
    <t>Колесов Андрей Алексеевич</t>
  </si>
  <si>
    <t>ШЭОбщ01315</t>
  </si>
  <si>
    <t>Краюхина Марина Алексеевна</t>
  </si>
  <si>
    <t>ШЭОбщ013914</t>
  </si>
  <si>
    <t>Тугушева Яна Рустамовна</t>
  </si>
  <si>
    <t>ШЭОбщ013101</t>
  </si>
  <si>
    <t>Шумилина Дарья Валентиновна</t>
  </si>
  <si>
    <t>Наумчик Светлана Геннадьевна</t>
  </si>
  <si>
    <t>ШЭОбщ013104</t>
  </si>
  <si>
    <t>Лебедева Альбина Валерьевна</t>
  </si>
  <si>
    <t>ШЭОбщ013103</t>
  </si>
  <si>
    <t>Радаева Юлия Валерьевна</t>
  </si>
  <si>
    <t>ШЭОбщ013102</t>
  </si>
  <si>
    <t>Мещерякова Светлана Витальевна</t>
  </si>
  <si>
    <t>ШЭОбщ013106</t>
  </si>
  <si>
    <t>Янгалычина Дания Ренатовна</t>
  </si>
  <si>
    <t>ШЭОбщ0131015</t>
  </si>
  <si>
    <t>Винник Кирилл Алексеевич</t>
  </si>
  <si>
    <t>ШЭОбщ0131013</t>
  </si>
  <si>
    <t>Рудаков Владислав Игоревич</t>
  </si>
  <si>
    <t>ШЭОбщ0131017</t>
  </si>
  <si>
    <t xml:space="preserve">Бредихина Ирина Дмитриевна </t>
  </si>
  <si>
    <t>ШЭОбщ013105</t>
  </si>
  <si>
    <t>Иоч Анастасия Анатольевна</t>
  </si>
  <si>
    <t>ШЭОбщ013108</t>
  </si>
  <si>
    <t>Нечаева Евгения Константиновна</t>
  </si>
  <si>
    <t>ШЭОбщ0131016</t>
  </si>
  <si>
    <t>Авакян Арам Сергеевич</t>
  </si>
  <si>
    <t>ШЭОбщ013109</t>
  </si>
  <si>
    <t>Юскеев Дин Равилевич</t>
  </si>
  <si>
    <t>ШЭОбщ0131014</t>
  </si>
  <si>
    <t>Бикжанов Эльдар Гасанович</t>
  </si>
  <si>
    <t>ШЭОбщ0131011</t>
  </si>
  <si>
    <t>Шолохов Алексей Александрович</t>
  </si>
  <si>
    <t>ШЭОбщ0131010</t>
  </si>
  <si>
    <t>Балекова Зарина Армановна</t>
  </si>
  <si>
    <t>ШЭОбщ0131012</t>
  </si>
  <si>
    <t>Батов Александр Юрьевич</t>
  </si>
  <si>
    <t>ШЭОбщ0131116</t>
  </si>
  <si>
    <t>Цуприкова Мария Владимировна</t>
  </si>
  <si>
    <t>Зякина Любов Александровна</t>
  </si>
  <si>
    <t>ШЭОбщ0131114</t>
  </si>
  <si>
    <t>Клюшина Ирина Игоревна</t>
  </si>
  <si>
    <t>ШЭОбщ013116</t>
  </si>
  <si>
    <t>Болишенкова Варвара Александровна</t>
  </si>
  <si>
    <t>ШЭОбщ0131115</t>
  </si>
  <si>
    <t>Гринякина Елизавета Александровна</t>
  </si>
  <si>
    <t>ШЭОбщ0131112</t>
  </si>
  <si>
    <t>Максимкина Алина Андреевна</t>
  </si>
  <si>
    <t>ШЭОбщ0131113</t>
  </si>
  <si>
    <t>Белов Михаил Юревич</t>
  </si>
  <si>
    <t>ШЭОбщ013118</t>
  </si>
  <si>
    <t>Шептунова Валерия Алексеевна13</t>
  </si>
  <si>
    <t>ШЭОбщ0131111</t>
  </si>
  <si>
    <t>Хубеева Элина Фаилевна</t>
  </si>
  <si>
    <t>ШЭОбщ013111</t>
  </si>
  <si>
    <t>Фоминов Роман Борисович</t>
  </si>
  <si>
    <t>ШЭОбщ013119</t>
  </si>
  <si>
    <t>Кудряшов Кирилл Дмитриевич</t>
  </si>
  <si>
    <t>ШЭОбщ013117</t>
  </si>
  <si>
    <t>Блинова Софья Алексеевна</t>
  </si>
  <si>
    <t>ШЭОбщ0131110</t>
  </si>
  <si>
    <t>Кочубей Максим Николаевич</t>
  </si>
  <si>
    <t>ШЭОбщ013115</t>
  </si>
  <si>
    <t>Мизинина Ксения Алексеевна</t>
  </si>
  <si>
    <t>ШЭОбщ013113</t>
  </si>
  <si>
    <t>Дундина Ксения Валерьевна</t>
  </si>
  <si>
    <t>ШЭОбщ013114</t>
  </si>
  <si>
    <t>Фролов Сергей Михайлович</t>
  </si>
  <si>
    <t>ШЭ-043-05</t>
  </si>
  <si>
    <t>Левина Валентина Александровна</t>
  </si>
  <si>
    <t>МОУ "СОШ №5 г. Пугачев"</t>
  </si>
  <si>
    <t>7а</t>
  </si>
  <si>
    <t>Султангалиева Айнагуль Маратовна</t>
  </si>
  <si>
    <t>ШЭ-043-06</t>
  </si>
  <si>
    <t>Лиманская Софья Яношевна</t>
  </si>
  <si>
    <t>ШЭ-043-07</t>
  </si>
  <si>
    <t>Абдушев Самад Жогаманович</t>
  </si>
  <si>
    <t>ШЭ-043-08</t>
  </si>
  <si>
    <t>Королев Кирилл Анатольевич</t>
  </si>
  <si>
    <t>ШЭ-043-09</t>
  </si>
  <si>
    <t>Тихонов Павел Юрьевич</t>
  </si>
  <si>
    <t>ШЭ-043-10</t>
  </si>
  <si>
    <t>Шитов Владимир Сергеевич</t>
  </si>
  <si>
    <t>7б</t>
  </si>
  <si>
    <t>ШЭ-043-11</t>
  </si>
  <si>
    <t>Ковалев Михаил Сергеевич</t>
  </si>
  <si>
    <t>ШЭ-043-12</t>
  </si>
  <si>
    <t>Комарькова Ирина Владимировна</t>
  </si>
  <si>
    <t>ШЭ-043-01</t>
  </si>
  <si>
    <t>Коробейник Александра Александровна</t>
  </si>
  <si>
    <t>МОУ "СОШ №5 г.Пугачева"</t>
  </si>
  <si>
    <t>ШЭ-043-02</t>
  </si>
  <si>
    <t>Балаян Араик Эрикович</t>
  </si>
  <si>
    <t>ШЭ-043-03</t>
  </si>
  <si>
    <t>Фролова Дарья Сергеевна</t>
  </si>
  <si>
    <t>ШЭ-043-04</t>
  </si>
  <si>
    <t>Кадникова Мария Александровна</t>
  </si>
  <si>
    <t>ШЭ-043-13</t>
  </si>
  <si>
    <t>Калошина Ксения Михайловна</t>
  </si>
  <si>
    <t>ШЭ-043-14</t>
  </si>
  <si>
    <t>Куликова Надежда Геннадьевна</t>
  </si>
  <si>
    <t>ШЭ-043-15</t>
  </si>
  <si>
    <t>Синельников Тимофей Эдуардович</t>
  </si>
  <si>
    <t>ШЭ-043-16</t>
  </si>
  <si>
    <t>Аброськина Вероника Сергеевна</t>
  </si>
  <si>
    <t>ШЭ-043-17</t>
  </si>
  <si>
    <t>Шаповалова Александра Антоновна</t>
  </si>
  <si>
    <t>ШЭ-043-18</t>
  </si>
  <si>
    <t>Травина Ксения Александровна</t>
  </si>
  <si>
    <t>ШЭ-043-19</t>
  </si>
  <si>
    <t>Ильина Ксения Алексеевна</t>
  </si>
  <si>
    <t>ШЭ-043-20</t>
  </si>
  <si>
    <t>Лексина Филадельфия Эдуардовна</t>
  </si>
  <si>
    <t>ШЭ-043-21</t>
  </si>
  <si>
    <t>Маркова Дана Алексеевна</t>
  </si>
  <si>
    <t>ШЭ-043-22</t>
  </si>
  <si>
    <t>Пилипенко Илья Петрович</t>
  </si>
  <si>
    <t>ШЭ-043-23</t>
  </si>
  <si>
    <t>Красельникова Алена Алексеевна</t>
  </si>
  <si>
    <t>ШЭ-043-24</t>
  </si>
  <si>
    <t>Кульманов Эмиль Камилевич</t>
  </si>
  <si>
    <t>ШЭ-043-25</t>
  </si>
  <si>
    <t>Наумова Анна Сергеевна</t>
  </si>
  <si>
    <t>ШЭ-043-26</t>
  </si>
  <si>
    <t>Сазонов Дмитрий Борисович</t>
  </si>
  <si>
    <t>ШЭ-043-27</t>
  </si>
  <si>
    <t>Утибаева Мадина Амангильдеевна</t>
  </si>
  <si>
    <t>ШЭ-043-28</t>
  </si>
  <si>
    <t>Аболов Руслан Алимжанович</t>
  </si>
  <si>
    <t xml:space="preserve">ШЭОБЩ033701 </t>
  </si>
  <si>
    <t>Ьордюг Александра Викторовна</t>
  </si>
  <si>
    <t>МОУ "СОШ № 3 г.Пугачева"</t>
  </si>
  <si>
    <t>7 А</t>
  </si>
  <si>
    <t>Сомова Елена Викторовна</t>
  </si>
  <si>
    <t>ШЭОБЩ033702</t>
  </si>
  <si>
    <t>Рзаева Кристина Хаганиевна</t>
  </si>
  <si>
    <t>ШЭОБЩ033703</t>
  </si>
  <si>
    <t>Хальзов Никита Юрьевич</t>
  </si>
  <si>
    <t>ШЭОБЩ033801</t>
  </si>
  <si>
    <t xml:space="preserve">Гордеев Александр Денисович </t>
  </si>
  <si>
    <t>8 А</t>
  </si>
  <si>
    <t>ШЭОБЩ033802</t>
  </si>
  <si>
    <t>Живов Георгий Сергеевич</t>
  </si>
  <si>
    <t>ШЭОБЩ033803</t>
  </si>
  <si>
    <t>Кожакина Карина Васильевна</t>
  </si>
  <si>
    <t>ШЭОБЩ033804</t>
  </si>
  <si>
    <t>Чуб Анастасия Андреевна</t>
  </si>
  <si>
    <t>ШЭОБЩ033805</t>
  </si>
  <si>
    <t>Сметанникова Ольга Алексеевна</t>
  </si>
  <si>
    <t>ШЭОБЩ033806</t>
  </si>
  <si>
    <t>Шулаева Елизавета Павловна</t>
  </si>
  <si>
    <t>ШЭОБЩ033807</t>
  </si>
  <si>
    <t>Сычкова Варвара Александровна</t>
  </si>
  <si>
    <t>ШЭОБЩ033808</t>
  </si>
  <si>
    <t xml:space="preserve">Бочкарева Валерия Сергеевна </t>
  </si>
  <si>
    <t>8 К</t>
  </si>
  <si>
    <t>ШЭОБЩ033809</t>
  </si>
  <si>
    <t>Жилибовская Людмила Евгеньевна</t>
  </si>
  <si>
    <t>ШЭОБЩ033810</t>
  </si>
  <si>
    <t>Кондратьева Анастасия Александровна</t>
  </si>
  <si>
    <t>ШЭОБЩ033811</t>
  </si>
  <si>
    <t>Клещова Анастасия Александровна</t>
  </si>
  <si>
    <t>ШЭОБЩ033812</t>
  </si>
  <si>
    <t>Мунирова Лина Руслановна</t>
  </si>
  <si>
    <t>ШЭОБЩ033813</t>
  </si>
  <si>
    <t xml:space="preserve">Уколова Ксения Владимировна  </t>
  </si>
  <si>
    <t>ШЭОБЩ033901</t>
  </si>
  <si>
    <t>Шварц Кирилл Денисович</t>
  </si>
  <si>
    <t>МОУ "СОШ №3 г.Пугачева"</t>
  </si>
  <si>
    <t>Подольная Мария Юрьевна</t>
  </si>
  <si>
    <t>ШЭОБЩ033902</t>
  </si>
  <si>
    <t>Воробьев Никита Сергеевич</t>
  </si>
  <si>
    <t>ШЭОБЩ033903</t>
  </si>
  <si>
    <t>Биняева Диана Равилевна</t>
  </si>
  <si>
    <t>ШЭОБЩ033904</t>
  </si>
  <si>
    <t>Никишанова Анастасия Андреевна</t>
  </si>
  <si>
    <t>ШЭОБЩ0331001</t>
  </si>
  <si>
    <t>Суржиков Олег Александрович</t>
  </si>
  <si>
    <t>ШЭОБЩ0331002</t>
  </si>
  <si>
    <t>Шитова Анастасия Игоревна</t>
  </si>
  <si>
    <t>ШЭОБЩ0331003</t>
  </si>
  <si>
    <t>Самсонов Олег Дмитриевич</t>
  </si>
  <si>
    <t>ШЭОБЩ0331004</t>
  </si>
  <si>
    <t>Попова Софья Евгеньевна</t>
  </si>
  <si>
    <t>ШЭОБЩ0331101</t>
  </si>
  <si>
    <t>Бит-Шабо Виктория Андреевна</t>
  </si>
  <si>
    <t>ШЭОБЩ0331102</t>
  </si>
  <si>
    <t>Артемов Матвей Павлович</t>
  </si>
  <si>
    <t>ШЭОБЩ0331103</t>
  </si>
  <si>
    <t>Татлова Эльвира Наилевна</t>
  </si>
  <si>
    <t>ШЭОБЩ0331104</t>
  </si>
  <si>
    <t>Горшкова Елизавета Дмитриевна</t>
  </si>
  <si>
    <t>ШЭОБЩ0331105</t>
  </si>
  <si>
    <t>Кабдушева Алсу Юрьевна</t>
  </si>
  <si>
    <t>ШЭОБЩ0331106</t>
  </si>
  <si>
    <t>Никишанова Анна Андреевна</t>
  </si>
  <si>
    <t>нет</t>
  </si>
  <si>
    <t>ШЭ 023 1108</t>
  </si>
  <si>
    <t>ШЭОбщ013112</t>
  </si>
  <si>
    <t>Иванов Михаил Михайлович</t>
  </si>
  <si>
    <t>Максимальный балл: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</si>
</sst>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charset val="204"/>
    </font>
    <font>
      <sz val="12"/>
      <name val="Times New Roman"/>
      <charset val="204"/>
    </font>
    <font>
      <sz val="11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8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textRotation="9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0" fillId="0" borderId="2" xfId="0" applyBorder="1"/>
    <xf numFmtId="0" fontId="1" fillId="0" borderId="0" xfId="0" applyFont="1"/>
    <xf numFmtId="0" fontId="4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/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49" fontId="11" fillId="0" borderId="0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5" fillId="0" borderId="0" xfId="0" applyFont="1" applyFill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84;%20&#1076;&#1080;&#1088;&#1077;&#1082;&#1090;&#1086;&#1088;&#1072;\Downloads\&#1057;&#1086;&#1083;&#1103;&#108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82"/>
  <sheetViews>
    <sheetView workbookViewId="0">
      <selection activeCell="O11" sqref="O11:R34"/>
    </sheetView>
  </sheetViews>
  <sheetFormatPr defaultRowHeight="15" x14ac:dyDescent="0.25"/>
  <cols>
    <col min="1" max="1" width="6.5703125" customWidth="1"/>
    <col min="2" max="2" width="16.42578125" customWidth="1"/>
    <col min="3" max="3" width="24.42578125" customWidth="1"/>
    <col min="4" max="4" width="17.85546875" customWidth="1"/>
    <col min="5" max="5" width="7.42578125" customWidth="1"/>
    <col min="6" max="6" width="5.5703125" customWidth="1"/>
    <col min="7" max="7" width="6" customWidth="1"/>
    <col min="8" max="8" width="5.5703125" customWidth="1"/>
    <col min="9" max="10" width="5.28515625" customWidth="1"/>
    <col min="11" max="11" width="6" customWidth="1"/>
    <col min="12" max="12" width="5.7109375" customWidth="1"/>
    <col min="13" max="13" width="9.85546875" style="37" customWidth="1"/>
    <col min="14" max="14" width="10" style="37" customWidth="1"/>
    <col min="15" max="15" width="11.28515625" style="37" customWidth="1"/>
    <col min="16" max="16" width="13" style="37" customWidth="1"/>
    <col min="17" max="17" width="10.5703125" customWidth="1"/>
    <col min="18" max="18" width="27.85546875" customWidth="1"/>
  </cols>
  <sheetData>
    <row r="1" spans="1:29" s="11" customFormat="1" ht="25.5" customHeight="1" x14ac:dyDescent="0.25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s="10" customFormat="1" ht="18.75" hidden="1" x14ac:dyDescent="0.3">
      <c r="A2" s="102" t="s">
        <v>32</v>
      </c>
      <c r="B2" s="102"/>
      <c r="C2" s="103"/>
      <c r="D2" s="45">
        <v>27</v>
      </c>
      <c r="E2" s="46"/>
      <c r="F2" s="46"/>
      <c r="G2" s="47" t="s">
        <v>23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50"/>
      <c r="Y2" s="46"/>
      <c r="Z2" s="46"/>
    </row>
    <row r="3" spans="1:29" s="10" customFormat="1" ht="18.75" hidden="1" x14ac:dyDescent="0.3">
      <c r="A3" s="102" t="s">
        <v>33</v>
      </c>
      <c r="B3" s="102"/>
      <c r="C3" s="103"/>
      <c r="D3" s="45">
        <v>0</v>
      </c>
      <c r="E3" s="46"/>
      <c r="F3" s="46"/>
      <c r="G3" s="46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W3" s="49"/>
      <c r="X3" s="50"/>
      <c r="Y3" s="46"/>
      <c r="Z3" s="46"/>
    </row>
    <row r="4" spans="1:29" s="10" customFormat="1" ht="15.75" hidden="1" x14ac:dyDescent="0.25">
      <c r="A4" s="102" t="s">
        <v>34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9" s="10" customFormat="1" ht="15.75" hidden="1" x14ac:dyDescent="0.25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9" hidden="1" x14ac:dyDescent="0.25"/>
    <row r="7" spans="1:29" ht="15.75" hidden="1" x14ac:dyDescent="0.25">
      <c r="A7" s="42" t="s">
        <v>36</v>
      </c>
      <c r="B7" s="43"/>
      <c r="C7">
        <v>100</v>
      </c>
    </row>
    <row r="8" spans="1:29" hidden="1" x14ac:dyDescent="0.25"/>
    <row r="9" spans="1:29" ht="82.15" hidden="1" customHeight="1" x14ac:dyDescent="0.25">
      <c r="A9" s="34" t="s">
        <v>0</v>
      </c>
      <c r="B9" s="34" t="s">
        <v>12</v>
      </c>
      <c r="C9" s="34" t="s">
        <v>1</v>
      </c>
      <c r="D9" s="34" t="s">
        <v>13</v>
      </c>
      <c r="E9" s="34" t="s">
        <v>2</v>
      </c>
      <c r="F9" s="36" t="s">
        <v>4</v>
      </c>
      <c r="G9" s="36" t="s">
        <v>5</v>
      </c>
      <c r="H9" s="36" t="s">
        <v>6</v>
      </c>
      <c r="I9" s="36" t="s">
        <v>7</v>
      </c>
      <c r="J9" s="36" t="s">
        <v>8</v>
      </c>
      <c r="K9" s="36" t="s">
        <v>14</v>
      </c>
      <c r="L9" s="36" t="s">
        <v>15</v>
      </c>
      <c r="M9" s="30" t="s">
        <v>11</v>
      </c>
      <c r="N9" s="36" t="s">
        <v>21</v>
      </c>
      <c r="O9" s="30" t="s">
        <v>22</v>
      </c>
      <c r="P9" s="30" t="s">
        <v>18</v>
      </c>
      <c r="Q9" s="24" t="s">
        <v>19</v>
      </c>
      <c r="R9" s="34" t="s">
        <v>3</v>
      </c>
    </row>
    <row r="10" spans="1:29" ht="31.5" hidden="1" x14ac:dyDescent="0.25">
      <c r="A10" s="32">
        <v>1</v>
      </c>
      <c r="B10" s="38" t="s">
        <v>293</v>
      </c>
      <c r="C10" s="38" t="s">
        <v>294</v>
      </c>
      <c r="D10" s="32" t="s">
        <v>285</v>
      </c>
      <c r="E10" s="38" t="s">
        <v>290</v>
      </c>
      <c r="F10" s="38">
        <v>15</v>
      </c>
      <c r="G10" s="38">
        <v>12</v>
      </c>
      <c r="H10" s="38">
        <v>12</v>
      </c>
      <c r="I10" s="38">
        <v>6</v>
      </c>
      <c r="J10" s="38">
        <v>8</v>
      </c>
      <c r="K10" s="38">
        <v>20</v>
      </c>
      <c r="L10" s="38">
        <v>20</v>
      </c>
      <c r="M10" s="25">
        <v>93</v>
      </c>
      <c r="N10" s="26" t="s">
        <v>873</v>
      </c>
      <c r="O10" s="25">
        <v>93</v>
      </c>
      <c r="P10" s="44" t="s">
        <v>275</v>
      </c>
      <c r="Q10" s="32">
        <v>1</v>
      </c>
      <c r="R10" s="38" t="s">
        <v>287</v>
      </c>
    </row>
    <row r="11" spans="1:29" ht="63" x14ac:dyDescent="0.25">
      <c r="A11" s="33">
        <v>2</v>
      </c>
      <c r="B11" s="38" t="s">
        <v>463</v>
      </c>
      <c r="C11" s="35" t="s">
        <v>464</v>
      </c>
      <c r="D11" s="32" t="s">
        <v>465</v>
      </c>
      <c r="E11" s="32" t="s">
        <v>466</v>
      </c>
      <c r="F11" s="32">
        <v>15</v>
      </c>
      <c r="G11" s="32">
        <v>12</v>
      </c>
      <c r="H11" s="32">
        <v>12</v>
      </c>
      <c r="I11" s="32">
        <v>8</v>
      </c>
      <c r="J11" s="32">
        <v>4</v>
      </c>
      <c r="K11" s="32">
        <v>25</v>
      </c>
      <c r="L11" s="32">
        <v>15</v>
      </c>
      <c r="M11" s="26">
        <v>91</v>
      </c>
      <c r="N11" s="26" t="s">
        <v>873</v>
      </c>
      <c r="O11" s="26">
        <v>91</v>
      </c>
      <c r="P11" s="44" t="s">
        <v>275</v>
      </c>
      <c r="Q11" s="32">
        <v>2</v>
      </c>
      <c r="R11" s="32" t="s">
        <v>467</v>
      </c>
    </row>
    <row r="12" spans="1:29" ht="31.5" hidden="1" x14ac:dyDescent="0.25">
      <c r="A12" s="32">
        <v>3</v>
      </c>
      <c r="B12" s="38" t="s">
        <v>288</v>
      </c>
      <c r="C12" s="29" t="s">
        <v>289</v>
      </c>
      <c r="D12" s="32" t="s">
        <v>285</v>
      </c>
      <c r="E12" s="28" t="s">
        <v>290</v>
      </c>
      <c r="F12" s="38">
        <v>15</v>
      </c>
      <c r="G12" s="38">
        <v>12</v>
      </c>
      <c r="H12" s="38">
        <v>12</v>
      </c>
      <c r="I12" s="38">
        <v>8</v>
      </c>
      <c r="J12" s="38">
        <v>8</v>
      </c>
      <c r="K12" s="38">
        <v>20</v>
      </c>
      <c r="L12" s="38">
        <v>10</v>
      </c>
      <c r="M12" s="25">
        <v>85</v>
      </c>
      <c r="N12" s="26" t="s">
        <v>873</v>
      </c>
      <c r="O12" s="25">
        <v>85</v>
      </c>
      <c r="P12" s="44" t="s">
        <v>271</v>
      </c>
      <c r="Q12" s="32">
        <v>3</v>
      </c>
      <c r="R12" s="38" t="s">
        <v>287</v>
      </c>
    </row>
    <row r="13" spans="1:29" ht="63" hidden="1" x14ac:dyDescent="0.25">
      <c r="A13" s="32">
        <v>4</v>
      </c>
      <c r="B13" s="38" t="s">
        <v>80</v>
      </c>
      <c r="C13" s="35" t="s">
        <v>79</v>
      </c>
      <c r="D13" s="32" t="s">
        <v>170</v>
      </c>
      <c r="E13" s="32" t="s">
        <v>81</v>
      </c>
      <c r="F13" s="32">
        <v>15</v>
      </c>
      <c r="G13" s="32">
        <v>10</v>
      </c>
      <c r="H13" s="32">
        <v>12</v>
      </c>
      <c r="I13" s="32">
        <v>8</v>
      </c>
      <c r="J13" s="32">
        <v>8</v>
      </c>
      <c r="K13" s="32">
        <v>15</v>
      </c>
      <c r="L13" s="32">
        <v>15</v>
      </c>
      <c r="M13" s="26">
        <v>83</v>
      </c>
      <c r="N13" s="26" t="s">
        <v>873</v>
      </c>
      <c r="O13" s="26">
        <v>83</v>
      </c>
      <c r="P13" s="44" t="s">
        <v>271</v>
      </c>
      <c r="Q13" s="32">
        <v>4</v>
      </c>
      <c r="R13" s="32" t="s">
        <v>82</v>
      </c>
    </row>
    <row r="14" spans="1:29" ht="63" hidden="1" x14ac:dyDescent="0.25">
      <c r="A14" s="33">
        <v>5</v>
      </c>
      <c r="B14" s="38" t="s">
        <v>86</v>
      </c>
      <c r="C14" s="38" t="s">
        <v>85</v>
      </c>
      <c r="D14" s="32" t="s">
        <v>170</v>
      </c>
      <c r="E14" s="38" t="s">
        <v>81</v>
      </c>
      <c r="F14" s="38">
        <v>12</v>
      </c>
      <c r="G14" s="38">
        <v>10</v>
      </c>
      <c r="H14" s="38">
        <v>12</v>
      </c>
      <c r="I14" s="38">
        <v>6</v>
      </c>
      <c r="J14" s="38">
        <v>8</v>
      </c>
      <c r="K14" s="38">
        <v>20</v>
      </c>
      <c r="L14" s="38">
        <v>15</v>
      </c>
      <c r="M14" s="25">
        <v>83</v>
      </c>
      <c r="N14" s="26" t="s">
        <v>873</v>
      </c>
      <c r="O14" s="25">
        <v>83</v>
      </c>
      <c r="P14" s="44" t="s">
        <v>271</v>
      </c>
      <c r="Q14" s="32">
        <v>4</v>
      </c>
      <c r="R14" s="32" t="s">
        <v>82</v>
      </c>
    </row>
    <row r="15" spans="1:29" s="10" customFormat="1" ht="31.5" hidden="1" x14ac:dyDescent="0.25">
      <c r="A15" s="32">
        <v>6</v>
      </c>
      <c r="B15" s="38" t="s">
        <v>192</v>
      </c>
      <c r="C15" s="35" t="s">
        <v>193</v>
      </c>
      <c r="D15" s="32" t="s">
        <v>194</v>
      </c>
      <c r="E15" s="32">
        <v>6</v>
      </c>
      <c r="F15" s="32">
        <v>15</v>
      </c>
      <c r="G15" s="32">
        <v>12</v>
      </c>
      <c r="H15" s="32">
        <v>12</v>
      </c>
      <c r="I15" s="32">
        <v>8</v>
      </c>
      <c r="J15" s="32">
        <v>4</v>
      </c>
      <c r="K15" s="32">
        <v>15</v>
      </c>
      <c r="L15" s="32">
        <v>15</v>
      </c>
      <c r="M15" s="26">
        <v>81</v>
      </c>
      <c r="N15" s="26" t="s">
        <v>873</v>
      </c>
      <c r="O15" s="26">
        <v>81</v>
      </c>
      <c r="P15" s="44" t="s">
        <v>271</v>
      </c>
      <c r="Q15" s="32">
        <v>5</v>
      </c>
      <c r="R15" s="32" t="s">
        <v>195</v>
      </c>
    </row>
    <row r="16" spans="1:29" s="10" customFormat="1" ht="63" x14ac:dyDescent="0.25">
      <c r="A16" s="32">
        <v>7</v>
      </c>
      <c r="B16" s="38" t="s">
        <v>470</v>
      </c>
      <c r="C16" s="38" t="s">
        <v>471</v>
      </c>
      <c r="D16" s="38" t="s">
        <v>465</v>
      </c>
      <c r="E16" s="38" t="s">
        <v>466</v>
      </c>
      <c r="F16" s="38">
        <v>9</v>
      </c>
      <c r="G16" s="38">
        <v>12</v>
      </c>
      <c r="H16" s="38">
        <v>9</v>
      </c>
      <c r="I16" s="38">
        <v>2</v>
      </c>
      <c r="J16" s="38">
        <v>4</v>
      </c>
      <c r="K16" s="38">
        <v>25</v>
      </c>
      <c r="L16" s="38">
        <v>20</v>
      </c>
      <c r="M16" s="25">
        <v>81</v>
      </c>
      <c r="N16" s="26" t="s">
        <v>873</v>
      </c>
      <c r="O16" s="25">
        <v>81</v>
      </c>
      <c r="P16" s="44" t="s">
        <v>271</v>
      </c>
      <c r="Q16" s="32">
        <v>5</v>
      </c>
      <c r="R16" s="38" t="s">
        <v>467</v>
      </c>
    </row>
    <row r="17" spans="1:18" s="10" customFormat="1" ht="63" hidden="1" x14ac:dyDescent="0.25">
      <c r="A17" s="33">
        <v>8</v>
      </c>
      <c r="B17" s="38" t="s">
        <v>90</v>
      </c>
      <c r="C17" s="35" t="s">
        <v>89</v>
      </c>
      <c r="D17" s="32" t="s">
        <v>170</v>
      </c>
      <c r="E17" s="33" t="s">
        <v>81</v>
      </c>
      <c r="F17" s="32">
        <v>15</v>
      </c>
      <c r="G17" s="32">
        <v>10</v>
      </c>
      <c r="H17" s="32">
        <v>8</v>
      </c>
      <c r="I17" s="32">
        <v>8</v>
      </c>
      <c r="J17" s="32">
        <v>8</v>
      </c>
      <c r="K17" s="32">
        <v>20</v>
      </c>
      <c r="L17" s="32">
        <v>20</v>
      </c>
      <c r="M17" s="26">
        <v>79</v>
      </c>
      <c r="N17" s="26" t="s">
        <v>873</v>
      </c>
      <c r="O17" s="26">
        <v>79</v>
      </c>
      <c r="P17" s="44" t="s">
        <v>271</v>
      </c>
      <c r="Q17" s="32">
        <v>6</v>
      </c>
      <c r="R17" s="32" t="s">
        <v>82</v>
      </c>
    </row>
    <row r="18" spans="1:18" s="10" customFormat="1" ht="31.5" hidden="1" x14ac:dyDescent="0.25">
      <c r="A18" s="32">
        <v>9</v>
      </c>
      <c r="B18" s="38" t="s">
        <v>196</v>
      </c>
      <c r="C18" s="29" t="s">
        <v>197</v>
      </c>
      <c r="D18" s="38" t="s">
        <v>194</v>
      </c>
      <c r="E18" s="28">
        <v>6</v>
      </c>
      <c r="F18" s="38">
        <v>15</v>
      </c>
      <c r="G18" s="38">
        <v>12</v>
      </c>
      <c r="H18" s="38">
        <v>12</v>
      </c>
      <c r="I18" s="38">
        <v>6</v>
      </c>
      <c r="J18" s="38">
        <v>4</v>
      </c>
      <c r="K18" s="38">
        <v>15</v>
      </c>
      <c r="L18" s="38">
        <v>15</v>
      </c>
      <c r="M18" s="25">
        <v>79</v>
      </c>
      <c r="N18" s="26" t="s">
        <v>873</v>
      </c>
      <c r="O18" s="25">
        <v>79</v>
      </c>
      <c r="P18" s="44" t="s">
        <v>271</v>
      </c>
      <c r="Q18" s="32">
        <v>7</v>
      </c>
      <c r="R18" s="38" t="s">
        <v>195</v>
      </c>
    </row>
    <row r="19" spans="1:18" s="10" customFormat="1" ht="31.5" hidden="1" x14ac:dyDescent="0.25">
      <c r="A19" s="32">
        <v>10</v>
      </c>
      <c r="B19" s="38" t="s">
        <v>283</v>
      </c>
      <c r="C19" s="35" t="s">
        <v>284</v>
      </c>
      <c r="D19" s="32" t="s">
        <v>285</v>
      </c>
      <c r="E19" s="32" t="s">
        <v>286</v>
      </c>
      <c r="F19" s="32">
        <v>15</v>
      </c>
      <c r="G19" s="32">
        <v>12</v>
      </c>
      <c r="H19" s="32">
        <v>12</v>
      </c>
      <c r="I19" s="32">
        <v>6</v>
      </c>
      <c r="J19" s="32">
        <v>0</v>
      </c>
      <c r="K19" s="32">
        <v>20</v>
      </c>
      <c r="L19" s="32">
        <v>10</v>
      </c>
      <c r="M19" s="26">
        <v>75</v>
      </c>
      <c r="N19" s="26" t="s">
        <v>873</v>
      </c>
      <c r="O19" s="26">
        <v>75</v>
      </c>
      <c r="P19" s="44" t="s">
        <v>271</v>
      </c>
      <c r="Q19" s="32">
        <v>8</v>
      </c>
      <c r="R19" s="32" t="s">
        <v>287</v>
      </c>
    </row>
    <row r="20" spans="1:18" s="10" customFormat="1" ht="31.5" hidden="1" x14ac:dyDescent="0.25">
      <c r="A20" s="33">
        <v>11</v>
      </c>
      <c r="B20" s="38" t="s">
        <v>299</v>
      </c>
      <c r="C20" s="38" t="s">
        <v>300</v>
      </c>
      <c r="D20" s="32" t="s">
        <v>285</v>
      </c>
      <c r="E20" s="38" t="s">
        <v>290</v>
      </c>
      <c r="F20" s="38">
        <v>15</v>
      </c>
      <c r="G20" s="38">
        <v>12</v>
      </c>
      <c r="H20" s="38">
        <v>12</v>
      </c>
      <c r="I20" s="38">
        <v>8</v>
      </c>
      <c r="J20" s="38">
        <v>8</v>
      </c>
      <c r="K20" s="38">
        <v>20</v>
      </c>
      <c r="L20" s="38">
        <v>0</v>
      </c>
      <c r="M20" s="25">
        <v>75</v>
      </c>
      <c r="N20" s="26" t="s">
        <v>873</v>
      </c>
      <c r="O20" s="25">
        <v>75</v>
      </c>
      <c r="P20" s="44" t="s">
        <v>271</v>
      </c>
      <c r="Q20" s="32">
        <v>8</v>
      </c>
      <c r="R20" s="38" t="s">
        <v>287</v>
      </c>
    </row>
    <row r="21" spans="1:18" s="10" customFormat="1" ht="63" hidden="1" x14ac:dyDescent="0.25">
      <c r="A21" s="32">
        <v>12</v>
      </c>
      <c r="B21" s="38" t="s">
        <v>84</v>
      </c>
      <c r="C21" s="29" t="s">
        <v>83</v>
      </c>
      <c r="D21" s="32" t="s">
        <v>170</v>
      </c>
      <c r="E21" s="28" t="s">
        <v>81</v>
      </c>
      <c r="F21" s="38">
        <v>15</v>
      </c>
      <c r="G21" s="38">
        <v>10</v>
      </c>
      <c r="H21" s="38">
        <v>6</v>
      </c>
      <c r="I21" s="38">
        <v>0</v>
      </c>
      <c r="J21" s="38">
        <v>8</v>
      </c>
      <c r="K21" s="38">
        <v>20</v>
      </c>
      <c r="L21" s="38">
        <v>15</v>
      </c>
      <c r="M21" s="25">
        <v>74</v>
      </c>
      <c r="N21" s="26" t="s">
        <v>873</v>
      </c>
      <c r="O21" s="25">
        <v>74</v>
      </c>
      <c r="P21" s="44" t="s">
        <v>271</v>
      </c>
      <c r="Q21" s="32">
        <v>9</v>
      </c>
      <c r="R21" s="32" t="s">
        <v>82</v>
      </c>
    </row>
    <row r="22" spans="1:18" s="10" customFormat="1" ht="63" x14ac:dyDescent="0.25">
      <c r="A22" s="32">
        <v>13</v>
      </c>
      <c r="B22" s="38" t="s">
        <v>477</v>
      </c>
      <c r="C22" s="38" t="s">
        <v>478</v>
      </c>
      <c r="D22" s="38" t="s">
        <v>465</v>
      </c>
      <c r="E22" s="38" t="s">
        <v>466</v>
      </c>
      <c r="F22" s="38">
        <v>15</v>
      </c>
      <c r="G22" s="38">
        <v>12</v>
      </c>
      <c r="H22" s="38">
        <v>9</v>
      </c>
      <c r="I22" s="38">
        <v>8</v>
      </c>
      <c r="J22" s="38">
        <v>0</v>
      </c>
      <c r="K22" s="38">
        <v>10</v>
      </c>
      <c r="L22" s="38">
        <v>20</v>
      </c>
      <c r="M22" s="25">
        <v>74</v>
      </c>
      <c r="N22" s="26" t="s">
        <v>873</v>
      </c>
      <c r="O22" s="25">
        <v>74</v>
      </c>
      <c r="P22" s="44" t="s">
        <v>271</v>
      </c>
      <c r="Q22" s="32">
        <v>9</v>
      </c>
      <c r="R22" s="38" t="s">
        <v>467</v>
      </c>
    </row>
    <row r="23" spans="1:18" s="10" customFormat="1" ht="63" hidden="1" x14ac:dyDescent="0.25">
      <c r="A23" s="33">
        <v>14</v>
      </c>
      <c r="B23" s="38" t="s">
        <v>88</v>
      </c>
      <c r="C23" s="38" t="s">
        <v>87</v>
      </c>
      <c r="D23" s="32" t="s">
        <v>170</v>
      </c>
      <c r="E23" s="38" t="s">
        <v>81</v>
      </c>
      <c r="F23" s="38">
        <v>12</v>
      </c>
      <c r="G23" s="38">
        <v>10</v>
      </c>
      <c r="H23" s="38">
        <v>12</v>
      </c>
      <c r="I23" s="38">
        <v>4</v>
      </c>
      <c r="J23" s="38">
        <v>8</v>
      </c>
      <c r="K23" s="38">
        <v>12</v>
      </c>
      <c r="L23" s="38">
        <v>15</v>
      </c>
      <c r="M23" s="25">
        <v>73</v>
      </c>
      <c r="N23" s="26" t="s">
        <v>873</v>
      </c>
      <c r="O23" s="25">
        <v>73</v>
      </c>
      <c r="P23" s="58" t="s">
        <v>278</v>
      </c>
      <c r="Q23" s="32">
        <v>10</v>
      </c>
      <c r="R23" s="32" t="s">
        <v>82</v>
      </c>
    </row>
    <row r="24" spans="1:18" s="10" customFormat="1" ht="31.5" hidden="1" x14ac:dyDescent="0.25">
      <c r="A24" s="32">
        <v>15</v>
      </c>
      <c r="B24" s="38" t="s">
        <v>295</v>
      </c>
      <c r="C24" s="35" t="s">
        <v>296</v>
      </c>
      <c r="D24" s="32" t="s">
        <v>285</v>
      </c>
      <c r="E24" s="33" t="s">
        <v>290</v>
      </c>
      <c r="F24" s="32">
        <v>15</v>
      </c>
      <c r="G24" s="32">
        <v>10</v>
      </c>
      <c r="H24" s="32">
        <v>10</v>
      </c>
      <c r="I24" s="32">
        <v>8</v>
      </c>
      <c r="J24" s="32">
        <v>8</v>
      </c>
      <c r="K24" s="32">
        <v>10</v>
      </c>
      <c r="L24" s="32">
        <v>10</v>
      </c>
      <c r="M24" s="26">
        <v>71</v>
      </c>
      <c r="N24" s="26" t="s">
        <v>873</v>
      </c>
      <c r="O24" s="26">
        <v>71</v>
      </c>
      <c r="P24" s="58" t="s">
        <v>278</v>
      </c>
      <c r="Q24" s="32">
        <v>11</v>
      </c>
      <c r="R24" s="32" t="s">
        <v>287</v>
      </c>
    </row>
    <row r="25" spans="1:18" s="10" customFormat="1" ht="31.5" hidden="1" x14ac:dyDescent="0.25">
      <c r="A25" s="32">
        <v>16</v>
      </c>
      <c r="B25" s="38" t="s">
        <v>309</v>
      </c>
      <c r="C25" s="35" t="s">
        <v>310</v>
      </c>
      <c r="D25" s="32" t="s">
        <v>285</v>
      </c>
      <c r="E25" s="32" t="s">
        <v>290</v>
      </c>
      <c r="F25" s="32">
        <v>15</v>
      </c>
      <c r="G25" s="32">
        <v>10</v>
      </c>
      <c r="H25" s="32">
        <v>12</v>
      </c>
      <c r="I25" s="32">
        <v>6</v>
      </c>
      <c r="J25" s="32">
        <v>8</v>
      </c>
      <c r="K25" s="32">
        <v>10</v>
      </c>
      <c r="L25" s="32">
        <v>10</v>
      </c>
      <c r="M25" s="26">
        <v>71</v>
      </c>
      <c r="N25" s="26" t="s">
        <v>873</v>
      </c>
      <c r="O25" s="26">
        <v>71</v>
      </c>
      <c r="P25" s="58" t="s">
        <v>278</v>
      </c>
      <c r="Q25" s="32">
        <v>11</v>
      </c>
      <c r="R25" s="35" t="s">
        <v>287</v>
      </c>
    </row>
    <row r="26" spans="1:18" s="10" customFormat="1" ht="31.5" hidden="1" x14ac:dyDescent="0.25">
      <c r="A26" s="33">
        <v>17</v>
      </c>
      <c r="B26" s="38" t="s">
        <v>291</v>
      </c>
      <c r="C26" s="38" t="s">
        <v>292</v>
      </c>
      <c r="D26" s="32" t="s">
        <v>285</v>
      </c>
      <c r="E26" s="38" t="s">
        <v>290</v>
      </c>
      <c r="F26" s="38">
        <v>15</v>
      </c>
      <c r="G26" s="38">
        <v>12</v>
      </c>
      <c r="H26" s="38">
        <v>12</v>
      </c>
      <c r="I26" s="38">
        <v>8</v>
      </c>
      <c r="J26" s="38">
        <v>8</v>
      </c>
      <c r="K26" s="38">
        <v>15</v>
      </c>
      <c r="L26" s="38">
        <v>0</v>
      </c>
      <c r="M26" s="25">
        <v>70</v>
      </c>
      <c r="N26" s="26" t="s">
        <v>873</v>
      </c>
      <c r="O26" s="25">
        <v>70</v>
      </c>
      <c r="P26" s="58" t="s">
        <v>278</v>
      </c>
      <c r="Q26" s="32">
        <v>12</v>
      </c>
      <c r="R26" s="38" t="s">
        <v>287</v>
      </c>
    </row>
    <row r="27" spans="1:18" s="10" customFormat="1" ht="31.5" hidden="1" x14ac:dyDescent="0.25">
      <c r="A27" s="32">
        <v>18</v>
      </c>
      <c r="B27" s="38" t="s">
        <v>301</v>
      </c>
      <c r="C27" s="38" t="s">
        <v>302</v>
      </c>
      <c r="D27" s="32" t="s">
        <v>285</v>
      </c>
      <c r="E27" s="38" t="s">
        <v>286</v>
      </c>
      <c r="F27" s="38">
        <v>15</v>
      </c>
      <c r="G27" s="38">
        <v>12</v>
      </c>
      <c r="H27" s="38">
        <v>12</v>
      </c>
      <c r="I27" s="38">
        <v>2</v>
      </c>
      <c r="J27" s="38">
        <v>8</v>
      </c>
      <c r="K27" s="38">
        <v>0</v>
      </c>
      <c r="L27" s="38">
        <v>15</v>
      </c>
      <c r="M27" s="25">
        <v>64</v>
      </c>
      <c r="N27" s="26" t="s">
        <v>873</v>
      </c>
      <c r="O27" s="25">
        <v>64</v>
      </c>
      <c r="P27" s="58" t="s">
        <v>278</v>
      </c>
      <c r="Q27" s="32">
        <v>13</v>
      </c>
      <c r="R27" s="38" t="s">
        <v>287</v>
      </c>
    </row>
    <row r="28" spans="1:18" s="10" customFormat="1" ht="31.5" hidden="1" x14ac:dyDescent="0.25">
      <c r="A28" s="32">
        <v>19</v>
      </c>
      <c r="B28" s="38" t="s">
        <v>297</v>
      </c>
      <c r="C28" s="38" t="s">
        <v>298</v>
      </c>
      <c r="D28" s="32" t="s">
        <v>285</v>
      </c>
      <c r="E28" s="38" t="s">
        <v>290</v>
      </c>
      <c r="F28" s="38">
        <v>15</v>
      </c>
      <c r="G28" s="38">
        <v>10</v>
      </c>
      <c r="H28" s="38">
        <v>12</v>
      </c>
      <c r="I28" s="38">
        <v>8</v>
      </c>
      <c r="J28" s="38">
        <v>8</v>
      </c>
      <c r="K28" s="38">
        <v>10</v>
      </c>
      <c r="L28" s="38">
        <v>0</v>
      </c>
      <c r="M28" s="25">
        <v>63</v>
      </c>
      <c r="N28" s="26" t="s">
        <v>873</v>
      </c>
      <c r="O28" s="25">
        <v>63</v>
      </c>
      <c r="P28" s="58" t="s">
        <v>278</v>
      </c>
      <c r="Q28" s="32">
        <v>14</v>
      </c>
      <c r="R28" s="38" t="s">
        <v>287</v>
      </c>
    </row>
    <row r="29" spans="1:18" s="10" customFormat="1" ht="31.5" hidden="1" x14ac:dyDescent="0.25">
      <c r="A29" s="33">
        <v>20</v>
      </c>
      <c r="B29" s="38" t="s">
        <v>307</v>
      </c>
      <c r="C29" s="35" t="s">
        <v>308</v>
      </c>
      <c r="D29" s="32" t="s">
        <v>285</v>
      </c>
      <c r="E29" s="32" t="s">
        <v>286</v>
      </c>
      <c r="F29" s="32">
        <v>15</v>
      </c>
      <c r="G29" s="32">
        <v>12</v>
      </c>
      <c r="H29" s="32">
        <v>6</v>
      </c>
      <c r="I29" s="32">
        <v>2</v>
      </c>
      <c r="J29" s="32">
        <v>0</v>
      </c>
      <c r="K29" s="32">
        <v>10</v>
      </c>
      <c r="L29" s="32">
        <v>10</v>
      </c>
      <c r="M29" s="26">
        <v>55</v>
      </c>
      <c r="N29" s="26" t="s">
        <v>873</v>
      </c>
      <c r="O29" s="26">
        <v>55</v>
      </c>
      <c r="P29" s="58" t="s">
        <v>278</v>
      </c>
      <c r="Q29" s="32">
        <v>15</v>
      </c>
      <c r="R29" s="35" t="s">
        <v>287</v>
      </c>
    </row>
    <row r="30" spans="1:18" s="10" customFormat="1" ht="31.5" hidden="1" x14ac:dyDescent="0.25">
      <c r="A30" s="32">
        <v>21</v>
      </c>
      <c r="B30" s="38" t="s">
        <v>303</v>
      </c>
      <c r="C30" s="35" t="s">
        <v>304</v>
      </c>
      <c r="D30" s="32" t="s">
        <v>285</v>
      </c>
      <c r="E30" s="33" t="s">
        <v>286</v>
      </c>
      <c r="F30" s="32">
        <v>15</v>
      </c>
      <c r="G30" s="32">
        <v>10</v>
      </c>
      <c r="H30" s="32">
        <v>6</v>
      </c>
      <c r="I30" s="32">
        <v>0</v>
      </c>
      <c r="J30" s="32">
        <v>0</v>
      </c>
      <c r="K30" s="32">
        <v>5</v>
      </c>
      <c r="L30" s="32">
        <v>10</v>
      </c>
      <c r="M30" s="26">
        <v>46</v>
      </c>
      <c r="N30" s="26" t="s">
        <v>873</v>
      </c>
      <c r="O30" s="26">
        <v>46</v>
      </c>
      <c r="P30" s="58" t="s">
        <v>278</v>
      </c>
      <c r="Q30" s="32">
        <v>16</v>
      </c>
      <c r="R30" s="32" t="s">
        <v>287</v>
      </c>
    </row>
    <row r="31" spans="1:18" s="10" customFormat="1" ht="63" x14ac:dyDescent="0.25">
      <c r="A31" s="32">
        <v>22</v>
      </c>
      <c r="B31" s="38" t="s">
        <v>468</v>
      </c>
      <c r="C31" s="29" t="s">
        <v>469</v>
      </c>
      <c r="D31" s="38" t="s">
        <v>465</v>
      </c>
      <c r="E31" s="28" t="s">
        <v>466</v>
      </c>
      <c r="F31" s="38">
        <v>15</v>
      </c>
      <c r="G31" s="38">
        <v>12</v>
      </c>
      <c r="H31" s="38">
        <v>3</v>
      </c>
      <c r="I31" s="38">
        <v>0</v>
      </c>
      <c r="J31" s="38">
        <v>0</v>
      </c>
      <c r="K31" s="38">
        <v>0</v>
      </c>
      <c r="L31" s="38">
        <v>15</v>
      </c>
      <c r="M31" s="25">
        <v>45</v>
      </c>
      <c r="N31" s="26" t="s">
        <v>873</v>
      </c>
      <c r="O31" s="25">
        <v>45</v>
      </c>
      <c r="P31" s="58" t="s">
        <v>278</v>
      </c>
      <c r="Q31" s="32">
        <v>17</v>
      </c>
      <c r="R31" s="38" t="s">
        <v>467</v>
      </c>
    </row>
    <row r="32" spans="1:18" s="10" customFormat="1" ht="63" x14ac:dyDescent="0.25">
      <c r="A32" s="33">
        <v>23</v>
      </c>
      <c r="B32" s="38" t="s">
        <v>472</v>
      </c>
      <c r="C32" s="38" t="s">
        <v>473</v>
      </c>
      <c r="D32" s="38" t="s">
        <v>465</v>
      </c>
      <c r="E32" s="38" t="s">
        <v>466</v>
      </c>
      <c r="F32" s="38">
        <v>15</v>
      </c>
      <c r="G32" s="38">
        <v>8</v>
      </c>
      <c r="H32" s="38">
        <v>5</v>
      </c>
      <c r="I32" s="38">
        <v>2</v>
      </c>
      <c r="J32" s="38">
        <v>0</v>
      </c>
      <c r="K32" s="38">
        <v>0</v>
      </c>
      <c r="L32" s="38">
        <v>15</v>
      </c>
      <c r="M32" s="25">
        <v>45</v>
      </c>
      <c r="N32" s="26" t="s">
        <v>873</v>
      </c>
      <c r="O32" s="25">
        <v>45</v>
      </c>
      <c r="P32" s="58" t="s">
        <v>278</v>
      </c>
      <c r="Q32" s="32">
        <v>18</v>
      </c>
      <c r="R32" s="38" t="s">
        <v>467</v>
      </c>
    </row>
    <row r="33" spans="1:18" s="10" customFormat="1" ht="63" x14ac:dyDescent="0.25">
      <c r="A33" s="32">
        <v>24</v>
      </c>
      <c r="B33" s="38" t="s">
        <v>479</v>
      </c>
      <c r="C33" s="38" t="s">
        <v>480</v>
      </c>
      <c r="D33" s="38" t="s">
        <v>465</v>
      </c>
      <c r="E33" s="38" t="s">
        <v>476</v>
      </c>
      <c r="F33" s="38">
        <v>15</v>
      </c>
      <c r="G33" s="38">
        <v>10</v>
      </c>
      <c r="H33" s="38">
        <v>1</v>
      </c>
      <c r="I33" s="38">
        <v>2</v>
      </c>
      <c r="J33" s="38">
        <v>0</v>
      </c>
      <c r="K33" s="38">
        <v>0</v>
      </c>
      <c r="L33" s="38">
        <v>15</v>
      </c>
      <c r="M33" s="25">
        <v>43</v>
      </c>
      <c r="N33" s="26" t="s">
        <v>873</v>
      </c>
      <c r="O33" s="25">
        <v>43</v>
      </c>
      <c r="P33" s="58" t="s">
        <v>278</v>
      </c>
      <c r="Q33" s="32">
        <v>19</v>
      </c>
      <c r="R33" s="38" t="s">
        <v>467</v>
      </c>
    </row>
    <row r="34" spans="1:18" s="10" customFormat="1" ht="63" x14ac:dyDescent="0.25">
      <c r="A34" s="32">
        <v>25</v>
      </c>
      <c r="B34" s="38" t="s">
        <v>474</v>
      </c>
      <c r="C34" s="35" t="s">
        <v>475</v>
      </c>
      <c r="D34" s="32" t="s">
        <v>465</v>
      </c>
      <c r="E34" s="33" t="s">
        <v>476</v>
      </c>
      <c r="F34" s="32">
        <v>12</v>
      </c>
      <c r="G34" s="32">
        <v>12</v>
      </c>
      <c r="H34" s="32">
        <v>9</v>
      </c>
      <c r="I34" s="32">
        <v>8</v>
      </c>
      <c r="J34" s="32">
        <v>0</v>
      </c>
      <c r="K34" s="32">
        <v>0</v>
      </c>
      <c r="L34" s="32">
        <v>0</v>
      </c>
      <c r="M34" s="26">
        <v>41</v>
      </c>
      <c r="N34" s="26" t="s">
        <v>873</v>
      </c>
      <c r="O34" s="26">
        <v>41</v>
      </c>
      <c r="P34" s="58" t="s">
        <v>278</v>
      </c>
      <c r="Q34" s="32">
        <v>20</v>
      </c>
      <c r="R34" s="32" t="s">
        <v>467</v>
      </c>
    </row>
    <row r="35" spans="1:18" s="10" customFormat="1" ht="63" hidden="1" x14ac:dyDescent="0.25">
      <c r="A35" s="33">
        <v>26</v>
      </c>
      <c r="B35" s="38" t="s">
        <v>608</v>
      </c>
      <c r="C35" s="35" t="s">
        <v>609</v>
      </c>
      <c r="D35" s="32" t="s">
        <v>610</v>
      </c>
      <c r="E35" s="32">
        <v>6</v>
      </c>
      <c r="F35" s="32">
        <v>0</v>
      </c>
      <c r="G35" s="32">
        <v>12</v>
      </c>
      <c r="H35" s="32">
        <v>0</v>
      </c>
      <c r="I35" s="32">
        <v>0</v>
      </c>
      <c r="J35" s="32">
        <v>8</v>
      </c>
      <c r="K35" s="32">
        <v>0</v>
      </c>
      <c r="L35" s="32">
        <v>15</v>
      </c>
      <c r="M35" s="26">
        <v>35</v>
      </c>
      <c r="N35" s="26" t="s">
        <v>873</v>
      </c>
      <c r="O35" s="26">
        <v>35</v>
      </c>
      <c r="P35" s="58" t="s">
        <v>278</v>
      </c>
      <c r="Q35" s="32">
        <v>21</v>
      </c>
      <c r="R35" s="32" t="s">
        <v>611</v>
      </c>
    </row>
    <row r="36" spans="1:18" s="10" customFormat="1" ht="31.5" hidden="1" x14ac:dyDescent="0.25">
      <c r="A36" s="32">
        <v>27</v>
      </c>
      <c r="B36" s="38" t="s">
        <v>305</v>
      </c>
      <c r="C36" s="38" t="s">
        <v>306</v>
      </c>
      <c r="D36" s="32" t="s">
        <v>285</v>
      </c>
      <c r="E36" s="38" t="s">
        <v>286</v>
      </c>
      <c r="F36" s="38">
        <v>15</v>
      </c>
      <c r="G36" s="38">
        <v>10</v>
      </c>
      <c r="H36" s="38">
        <v>4</v>
      </c>
      <c r="I36" s="38">
        <v>0</v>
      </c>
      <c r="J36" s="38">
        <v>0</v>
      </c>
      <c r="K36" s="38">
        <v>0</v>
      </c>
      <c r="L36" s="38">
        <v>0</v>
      </c>
      <c r="M36" s="25">
        <v>29</v>
      </c>
      <c r="N36" s="26" t="s">
        <v>873</v>
      </c>
      <c r="O36" s="25">
        <v>29</v>
      </c>
      <c r="P36" s="58" t="s">
        <v>278</v>
      </c>
      <c r="Q36" s="32">
        <v>22</v>
      </c>
      <c r="R36" s="38" t="s">
        <v>287</v>
      </c>
    </row>
    <row r="37" spans="1:18" hidden="1" x14ac:dyDescent="0.25"/>
    <row r="38" spans="1:18" hidden="1" x14ac:dyDescent="0.25"/>
    <row r="39" spans="1:18" hidden="1" x14ac:dyDescent="0.25">
      <c r="C39" s="10" t="s">
        <v>37</v>
      </c>
    </row>
    <row r="40" spans="1:18" hidden="1" x14ac:dyDescent="0.25">
      <c r="C40" s="10" t="s">
        <v>24</v>
      </c>
    </row>
    <row r="41" spans="1:18" hidden="1" x14ac:dyDescent="0.25">
      <c r="C41" s="10" t="s">
        <v>25</v>
      </c>
    </row>
    <row r="42" spans="1:18" hidden="1" x14ac:dyDescent="0.25">
      <c r="C42" s="10" t="s">
        <v>38</v>
      </c>
    </row>
    <row r="43" spans="1:18" hidden="1" x14ac:dyDescent="0.25">
      <c r="C43" s="10" t="s">
        <v>39</v>
      </c>
    </row>
    <row r="44" spans="1:18" hidden="1" x14ac:dyDescent="0.25">
      <c r="C44" s="10" t="s">
        <v>40</v>
      </c>
    </row>
    <row r="45" spans="1:18" hidden="1" x14ac:dyDescent="0.25">
      <c r="C45" s="10" t="s">
        <v>41</v>
      </c>
    </row>
    <row r="46" spans="1:18" hidden="1" x14ac:dyDescent="0.25">
      <c r="C46" s="10" t="s">
        <v>42</v>
      </c>
    </row>
    <row r="47" spans="1:18" hidden="1" x14ac:dyDescent="0.25">
      <c r="C47" s="10" t="s">
        <v>43</v>
      </c>
    </row>
    <row r="48" spans="1:18" hidden="1" x14ac:dyDescent="0.25">
      <c r="C48" s="10" t="s">
        <v>44</v>
      </c>
    </row>
    <row r="49" spans="3:3" hidden="1" x14ac:dyDescent="0.25">
      <c r="C49" s="10" t="s">
        <v>45</v>
      </c>
    </row>
    <row r="50" spans="3:3" hidden="1" x14ac:dyDescent="0.25">
      <c r="C50" s="10" t="s">
        <v>46</v>
      </c>
    </row>
    <row r="51" spans="3:3" hidden="1" x14ac:dyDescent="0.25">
      <c r="C51" s="10" t="s">
        <v>47</v>
      </c>
    </row>
    <row r="52" spans="3:3" hidden="1" x14ac:dyDescent="0.25">
      <c r="C52" s="10" t="s">
        <v>26</v>
      </c>
    </row>
    <row r="53" spans="3:3" hidden="1" x14ac:dyDescent="0.25">
      <c r="C53" s="10" t="s">
        <v>48</v>
      </c>
    </row>
    <row r="54" spans="3:3" hidden="1" x14ac:dyDescent="0.25">
      <c r="C54" s="10" t="s">
        <v>49</v>
      </c>
    </row>
    <row r="55" spans="3:3" hidden="1" x14ac:dyDescent="0.25">
      <c r="C55" s="10" t="s">
        <v>50</v>
      </c>
    </row>
    <row r="56" spans="3:3" hidden="1" x14ac:dyDescent="0.25">
      <c r="C56" s="10" t="s">
        <v>51</v>
      </c>
    </row>
    <row r="57" spans="3:3" hidden="1" x14ac:dyDescent="0.25">
      <c r="C57" s="10" t="s">
        <v>52</v>
      </c>
    </row>
    <row r="58" spans="3:3" hidden="1" x14ac:dyDescent="0.25">
      <c r="C58" s="10" t="s">
        <v>27</v>
      </c>
    </row>
    <row r="59" spans="3:3" hidden="1" x14ac:dyDescent="0.25">
      <c r="C59" s="10" t="s">
        <v>53</v>
      </c>
    </row>
    <row r="60" spans="3:3" hidden="1" x14ac:dyDescent="0.25">
      <c r="C60" s="10" t="s">
        <v>54</v>
      </c>
    </row>
    <row r="61" spans="3:3" hidden="1" x14ac:dyDescent="0.25">
      <c r="C61" s="10" t="s">
        <v>55</v>
      </c>
    </row>
    <row r="62" spans="3:3" hidden="1" x14ac:dyDescent="0.25">
      <c r="C62" s="10" t="s">
        <v>56</v>
      </c>
    </row>
    <row r="63" spans="3:3" hidden="1" x14ac:dyDescent="0.25">
      <c r="C63" s="10" t="s">
        <v>57</v>
      </c>
    </row>
    <row r="64" spans="3:3" hidden="1" x14ac:dyDescent="0.25">
      <c r="C64" s="10" t="s">
        <v>58</v>
      </c>
    </row>
    <row r="65" spans="3:3" hidden="1" x14ac:dyDescent="0.25">
      <c r="C65" s="10" t="s">
        <v>59</v>
      </c>
    </row>
    <row r="66" spans="3:3" hidden="1" x14ac:dyDescent="0.25">
      <c r="C66" s="10" t="s">
        <v>30</v>
      </c>
    </row>
    <row r="67" spans="3:3" hidden="1" x14ac:dyDescent="0.25">
      <c r="C67" s="10" t="s">
        <v>60</v>
      </c>
    </row>
    <row r="68" spans="3:3" hidden="1" x14ac:dyDescent="0.25">
      <c r="C68" s="10" t="s">
        <v>61</v>
      </c>
    </row>
    <row r="69" spans="3:3" hidden="1" x14ac:dyDescent="0.25">
      <c r="C69" s="10" t="s">
        <v>62</v>
      </c>
    </row>
    <row r="70" spans="3:3" hidden="1" x14ac:dyDescent="0.25">
      <c r="C70" s="10" t="s">
        <v>63</v>
      </c>
    </row>
    <row r="71" spans="3:3" hidden="1" x14ac:dyDescent="0.25">
      <c r="C71" s="10" t="s">
        <v>64</v>
      </c>
    </row>
    <row r="72" spans="3:3" hidden="1" x14ac:dyDescent="0.25">
      <c r="C72" s="10" t="s">
        <v>65</v>
      </c>
    </row>
    <row r="73" spans="3:3" hidden="1" x14ac:dyDescent="0.25">
      <c r="C73" s="10" t="s">
        <v>66</v>
      </c>
    </row>
    <row r="74" spans="3:3" hidden="1" x14ac:dyDescent="0.25">
      <c r="C74" s="10" t="s">
        <v>67</v>
      </c>
    </row>
    <row r="75" spans="3:3" hidden="1" x14ac:dyDescent="0.25">
      <c r="C75" s="10" t="s">
        <v>20</v>
      </c>
    </row>
    <row r="76" spans="3:3" hidden="1" x14ac:dyDescent="0.25">
      <c r="C76" s="10" t="s">
        <v>68</v>
      </c>
    </row>
    <row r="77" spans="3:3" hidden="1" x14ac:dyDescent="0.25">
      <c r="C77" s="10" t="s">
        <v>69</v>
      </c>
    </row>
    <row r="78" spans="3:3" hidden="1" x14ac:dyDescent="0.25">
      <c r="C78" s="10" t="s">
        <v>70</v>
      </c>
    </row>
    <row r="79" spans="3:3" hidden="1" x14ac:dyDescent="0.25">
      <c r="C79" s="10" t="s">
        <v>28</v>
      </c>
    </row>
    <row r="80" spans="3:3" hidden="1" x14ac:dyDescent="0.25">
      <c r="C80" s="10" t="s">
        <v>29</v>
      </c>
    </row>
    <row r="81" spans="3:3" hidden="1" x14ac:dyDescent="0.25">
      <c r="C81" s="10" t="s">
        <v>71</v>
      </c>
    </row>
    <row r="82" spans="3:3" hidden="1" x14ac:dyDescent="0.25">
      <c r="C82" s="10" t="s">
        <v>72</v>
      </c>
    </row>
  </sheetData>
  <autoFilter ref="D1:D82">
    <filterColumn colId="0">
      <filters>
        <filter val="МОУ &quot;СОШ №13 г.Пугачева имени М.В. Ломоносова&quot;"/>
      </filters>
    </filterColumn>
  </autoFilter>
  <sortState ref="A10:R36">
    <sortCondition descending="1" ref="M10"/>
  </sortState>
  <mergeCells count="5">
    <mergeCell ref="A1:AC1"/>
    <mergeCell ref="A2:C2"/>
    <mergeCell ref="A3:C3"/>
    <mergeCell ref="A4:Z4"/>
    <mergeCell ref="A5:Z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10"/>
  <sheetViews>
    <sheetView workbookViewId="0">
      <selection activeCell="O12" sqref="O12:R58"/>
    </sheetView>
  </sheetViews>
  <sheetFormatPr defaultRowHeight="15" x14ac:dyDescent="0.25"/>
  <cols>
    <col min="2" max="2" width="16.42578125" customWidth="1"/>
    <col min="3" max="3" width="18.85546875" customWidth="1"/>
    <col min="4" max="4" width="19.7109375" customWidth="1"/>
    <col min="6" max="9" width="4.7109375" customWidth="1"/>
    <col min="10" max="10" width="6" customWidth="1"/>
    <col min="11" max="11" width="5.85546875" customWidth="1"/>
    <col min="12" max="12" width="6.42578125" customWidth="1"/>
    <col min="13" max="14" width="8.85546875" style="37" customWidth="1"/>
    <col min="15" max="15" width="12.85546875" style="37" customWidth="1"/>
    <col min="16" max="16" width="16.85546875" style="10" customWidth="1"/>
    <col min="17" max="17" width="10.7109375" customWidth="1"/>
    <col min="18" max="18" width="29.5703125" customWidth="1"/>
  </cols>
  <sheetData>
    <row r="1" spans="1:29" s="11" customFormat="1" ht="25.5" customHeight="1" x14ac:dyDescent="0.2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s="10" customFormat="1" ht="18.75" hidden="1" x14ac:dyDescent="0.3">
      <c r="A2" s="102" t="s">
        <v>32</v>
      </c>
      <c r="B2" s="102"/>
      <c r="C2" s="103"/>
      <c r="D2" s="45">
        <v>58</v>
      </c>
      <c r="E2" s="46"/>
      <c r="F2" s="46"/>
      <c r="G2" s="47" t="s">
        <v>23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50"/>
      <c r="Y2" s="46"/>
      <c r="Z2" s="46"/>
    </row>
    <row r="3" spans="1:29" s="10" customFormat="1" ht="18.75" hidden="1" x14ac:dyDescent="0.3">
      <c r="A3" s="102" t="s">
        <v>33</v>
      </c>
      <c r="B3" s="102"/>
      <c r="C3" s="103"/>
      <c r="D3" s="45">
        <v>0</v>
      </c>
      <c r="E3" s="46"/>
      <c r="F3" s="46"/>
      <c r="G3" s="46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W3" s="49"/>
      <c r="X3" s="50"/>
      <c r="Y3" s="46"/>
      <c r="Z3" s="46"/>
    </row>
    <row r="4" spans="1:29" s="10" customFormat="1" ht="15.75" hidden="1" x14ac:dyDescent="0.25">
      <c r="A4" s="102" t="s">
        <v>34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9" s="10" customFormat="1" ht="15.75" hidden="1" x14ac:dyDescent="0.25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9" hidden="1" x14ac:dyDescent="0.25"/>
    <row r="7" spans="1:29" ht="15.75" hidden="1" x14ac:dyDescent="0.25">
      <c r="A7" s="42" t="s">
        <v>17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29" ht="14.45" hidden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9" ht="88.15" hidden="1" customHeight="1" x14ac:dyDescent="0.25">
      <c r="A9" s="12" t="s">
        <v>0</v>
      </c>
      <c r="B9" s="12" t="s">
        <v>12</v>
      </c>
      <c r="C9" s="12" t="s">
        <v>1</v>
      </c>
      <c r="D9" s="12" t="s">
        <v>13</v>
      </c>
      <c r="E9" s="12" t="s">
        <v>2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14</v>
      </c>
      <c r="L9" s="14" t="s">
        <v>15</v>
      </c>
      <c r="M9" s="30" t="s">
        <v>11</v>
      </c>
      <c r="N9" s="36" t="s">
        <v>21</v>
      </c>
      <c r="O9" s="36" t="s">
        <v>22</v>
      </c>
      <c r="P9" s="8" t="s">
        <v>18</v>
      </c>
      <c r="Q9" s="20" t="s">
        <v>19</v>
      </c>
      <c r="R9" s="12" t="s">
        <v>3</v>
      </c>
    </row>
    <row r="10" spans="1:29" ht="31.5" hidden="1" x14ac:dyDescent="0.25">
      <c r="A10" s="28">
        <v>1</v>
      </c>
      <c r="B10" s="97" t="s">
        <v>332</v>
      </c>
      <c r="C10" s="92" t="s">
        <v>333</v>
      </c>
      <c r="D10" s="97" t="s">
        <v>324</v>
      </c>
      <c r="E10" s="91">
        <v>7</v>
      </c>
      <c r="F10" s="97">
        <v>15</v>
      </c>
      <c r="G10" s="97">
        <v>16</v>
      </c>
      <c r="H10" s="97">
        <v>9</v>
      </c>
      <c r="I10" s="97">
        <v>18</v>
      </c>
      <c r="J10" s="97">
        <v>4</v>
      </c>
      <c r="K10" s="97">
        <v>12</v>
      </c>
      <c r="L10" s="97">
        <v>24</v>
      </c>
      <c r="M10" s="87">
        <v>98</v>
      </c>
      <c r="N10" s="87" t="s">
        <v>873</v>
      </c>
      <c r="O10" s="87">
        <v>98</v>
      </c>
      <c r="P10" s="87" t="s">
        <v>275</v>
      </c>
      <c r="Q10" s="97">
        <v>1</v>
      </c>
      <c r="R10" s="97" t="s">
        <v>325</v>
      </c>
    </row>
    <row r="11" spans="1:29" ht="31.5" hidden="1" x14ac:dyDescent="0.25">
      <c r="A11" s="28">
        <v>2</v>
      </c>
      <c r="B11" s="97" t="s">
        <v>334</v>
      </c>
      <c r="C11" s="92" t="s">
        <v>335</v>
      </c>
      <c r="D11" s="97" t="s">
        <v>324</v>
      </c>
      <c r="E11" s="91">
        <v>7</v>
      </c>
      <c r="F11" s="97">
        <v>15</v>
      </c>
      <c r="G11" s="97">
        <v>16</v>
      </c>
      <c r="H11" s="97">
        <v>9</v>
      </c>
      <c r="I11" s="97">
        <v>18</v>
      </c>
      <c r="J11" s="97">
        <v>4</v>
      </c>
      <c r="K11" s="97">
        <v>12</v>
      </c>
      <c r="L11" s="97">
        <v>24</v>
      </c>
      <c r="M11" s="87">
        <v>98</v>
      </c>
      <c r="N11" s="87" t="s">
        <v>873</v>
      </c>
      <c r="O11" s="87">
        <v>98</v>
      </c>
      <c r="P11" s="87" t="s">
        <v>275</v>
      </c>
      <c r="Q11" s="97">
        <v>1</v>
      </c>
      <c r="R11" s="97" t="s">
        <v>325</v>
      </c>
    </row>
    <row r="12" spans="1:29" s="10" customFormat="1" ht="47.25" x14ac:dyDescent="0.25">
      <c r="A12" s="28">
        <v>3</v>
      </c>
      <c r="B12" s="97" t="s">
        <v>494</v>
      </c>
      <c r="C12" s="97" t="s">
        <v>495</v>
      </c>
      <c r="D12" s="97" t="s">
        <v>483</v>
      </c>
      <c r="E12" s="97" t="s">
        <v>488</v>
      </c>
      <c r="F12" s="97">
        <v>15</v>
      </c>
      <c r="G12" s="97">
        <v>16</v>
      </c>
      <c r="H12" s="97">
        <v>9</v>
      </c>
      <c r="I12" s="97">
        <v>18</v>
      </c>
      <c r="J12" s="97">
        <v>6</v>
      </c>
      <c r="K12" s="97">
        <v>10</v>
      </c>
      <c r="L12" s="97">
        <v>24</v>
      </c>
      <c r="M12" s="87">
        <f>SUM(F12:L12)</f>
        <v>98</v>
      </c>
      <c r="N12" s="87" t="s">
        <v>873</v>
      </c>
      <c r="O12" s="87">
        <v>98</v>
      </c>
      <c r="P12" s="87" t="s">
        <v>275</v>
      </c>
      <c r="Q12" s="97">
        <v>1</v>
      </c>
      <c r="R12" s="97" t="s">
        <v>485</v>
      </c>
    </row>
    <row r="13" spans="1:29" s="10" customFormat="1" ht="47.25" x14ac:dyDescent="0.25">
      <c r="A13" s="28">
        <v>4</v>
      </c>
      <c r="B13" s="97" t="s">
        <v>491</v>
      </c>
      <c r="C13" s="92" t="s">
        <v>492</v>
      </c>
      <c r="D13" s="97" t="s">
        <v>483</v>
      </c>
      <c r="E13" s="91" t="s">
        <v>493</v>
      </c>
      <c r="F13" s="97">
        <v>12</v>
      </c>
      <c r="G13" s="97">
        <v>16</v>
      </c>
      <c r="H13" s="97">
        <v>9</v>
      </c>
      <c r="I13" s="97">
        <v>18</v>
      </c>
      <c r="J13" s="97">
        <v>6</v>
      </c>
      <c r="K13" s="97">
        <v>10</v>
      </c>
      <c r="L13" s="97">
        <v>24</v>
      </c>
      <c r="M13" s="87">
        <f>SUM(F13:L13)</f>
        <v>95</v>
      </c>
      <c r="N13" s="87" t="s">
        <v>873</v>
      </c>
      <c r="O13" s="87">
        <v>95</v>
      </c>
      <c r="P13" s="87" t="s">
        <v>271</v>
      </c>
      <c r="Q13" s="97">
        <v>2</v>
      </c>
      <c r="R13" s="97" t="s">
        <v>485</v>
      </c>
    </row>
    <row r="14" spans="1:29" s="10" customFormat="1" ht="47.25" x14ac:dyDescent="0.25">
      <c r="A14" s="28">
        <v>5</v>
      </c>
      <c r="B14" s="97" t="s">
        <v>496</v>
      </c>
      <c r="C14" s="97" t="s">
        <v>497</v>
      </c>
      <c r="D14" s="97" t="s">
        <v>483</v>
      </c>
      <c r="E14" s="91" t="s">
        <v>484</v>
      </c>
      <c r="F14" s="97">
        <v>12</v>
      </c>
      <c r="G14" s="97">
        <v>14</v>
      </c>
      <c r="H14" s="97">
        <v>9</v>
      </c>
      <c r="I14" s="97">
        <v>18</v>
      </c>
      <c r="J14" s="97">
        <v>6</v>
      </c>
      <c r="K14" s="97">
        <v>12</v>
      </c>
      <c r="L14" s="97">
        <v>24</v>
      </c>
      <c r="M14" s="87">
        <f>SUM(F14:L14)</f>
        <v>95</v>
      </c>
      <c r="N14" s="87" t="s">
        <v>873</v>
      </c>
      <c r="O14" s="87">
        <v>95</v>
      </c>
      <c r="P14" s="87" t="s">
        <v>271</v>
      </c>
      <c r="Q14" s="97">
        <v>2</v>
      </c>
      <c r="R14" s="97" t="s">
        <v>485</v>
      </c>
    </row>
    <row r="15" spans="1:29" s="10" customFormat="1" ht="31.5" hidden="1" x14ac:dyDescent="0.25">
      <c r="A15" s="28">
        <v>6</v>
      </c>
      <c r="B15" s="97" t="s">
        <v>328</v>
      </c>
      <c r="C15" s="92" t="s">
        <v>329</v>
      </c>
      <c r="D15" s="97" t="s">
        <v>324</v>
      </c>
      <c r="E15" s="91">
        <v>7</v>
      </c>
      <c r="F15" s="97">
        <v>15</v>
      </c>
      <c r="G15" s="97">
        <v>16</v>
      </c>
      <c r="H15" s="97">
        <v>9</v>
      </c>
      <c r="I15" s="97">
        <v>18</v>
      </c>
      <c r="J15" s="97">
        <v>0</v>
      </c>
      <c r="K15" s="97">
        <v>12</v>
      </c>
      <c r="L15" s="97">
        <v>24</v>
      </c>
      <c r="M15" s="87">
        <v>94</v>
      </c>
      <c r="N15" s="87" t="s">
        <v>873</v>
      </c>
      <c r="O15" s="87">
        <v>94</v>
      </c>
      <c r="P15" s="87" t="s">
        <v>271</v>
      </c>
      <c r="Q15" s="97">
        <v>3</v>
      </c>
      <c r="R15" s="97" t="s">
        <v>325</v>
      </c>
    </row>
    <row r="16" spans="1:29" s="10" customFormat="1" ht="47.25" hidden="1" x14ac:dyDescent="0.25">
      <c r="A16" s="28">
        <v>7</v>
      </c>
      <c r="B16" s="97" t="s">
        <v>330</v>
      </c>
      <c r="C16" s="92" t="s">
        <v>331</v>
      </c>
      <c r="D16" s="97" t="s">
        <v>324</v>
      </c>
      <c r="E16" s="91">
        <v>7</v>
      </c>
      <c r="F16" s="97">
        <v>15</v>
      </c>
      <c r="G16" s="97">
        <v>16</v>
      </c>
      <c r="H16" s="97">
        <v>9</v>
      </c>
      <c r="I16" s="97">
        <v>18</v>
      </c>
      <c r="J16" s="97">
        <v>0</v>
      </c>
      <c r="K16" s="97">
        <v>12</v>
      </c>
      <c r="L16" s="97">
        <v>24</v>
      </c>
      <c r="M16" s="87">
        <v>94</v>
      </c>
      <c r="N16" s="87" t="s">
        <v>873</v>
      </c>
      <c r="O16" s="87">
        <v>94</v>
      </c>
      <c r="P16" s="87" t="s">
        <v>271</v>
      </c>
      <c r="Q16" s="97">
        <v>3</v>
      </c>
      <c r="R16" s="97" t="s">
        <v>325</v>
      </c>
    </row>
    <row r="17" spans="1:18" s="10" customFormat="1" ht="31.5" hidden="1" x14ac:dyDescent="0.25">
      <c r="A17" s="28">
        <v>8</v>
      </c>
      <c r="B17" s="97" t="s">
        <v>336</v>
      </c>
      <c r="C17" s="97" t="s">
        <v>337</v>
      </c>
      <c r="D17" s="97" t="s">
        <v>324</v>
      </c>
      <c r="E17" s="91">
        <v>7</v>
      </c>
      <c r="F17" s="97">
        <v>15</v>
      </c>
      <c r="G17" s="97">
        <v>16</v>
      </c>
      <c r="H17" s="97">
        <v>9</v>
      </c>
      <c r="I17" s="97">
        <v>18</v>
      </c>
      <c r="J17" s="97">
        <v>0</v>
      </c>
      <c r="K17" s="97">
        <v>12</v>
      </c>
      <c r="L17" s="97">
        <v>24</v>
      </c>
      <c r="M17" s="87">
        <v>94</v>
      </c>
      <c r="N17" s="87" t="s">
        <v>873</v>
      </c>
      <c r="O17" s="87">
        <v>94</v>
      </c>
      <c r="P17" s="87" t="s">
        <v>271</v>
      </c>
      <c r="Q17" s="97">
        <v>3</v>
      </c>
      <c r="R17" s="97" t="s">
        <v>325</v>
      </c>
    </row>
    <row r="18" spans="1:18" s="10" customFormat="1" ht="47.25" hidden="1" x14ac:dyDescent="0.25">
      <c r="A18" s="28">
        <v>9</v>
      </c>
      <c r="B18" s="97" t="s">
        <v>588</v>
      </c>
      <c r="C18" s="92" t="s">
        <v>589</v>
      </c>
      <c r="D18" s="97" t="s">
        <v>586</v>
      </c>
      <c r="E18" s="91">
        <v>7</v>
      </c>
      <c r="F18" s="97">
        <v>15</v>
      </c>
      <c r="G18" s="97">
        <v>16</v>
      </c>
      <c r="H18" s="97">
        <v>9</v>
      </c>
      <c r="I18" s="97">
        <v>18</v>
      </c>
      <c r="J18" s="97">
        <v>0</v>
      </c>
      <c r="K18" s="97">
        <v>12</v>
      </c>
      <c r="L18" s="97">
        <v>24</v>
      </c>
      <c r="M18" s="87">
        <v>94</v>
      </c>
      <c r="N18" s="87" t="s">
        <v>873</v>
      </c>
      <c r="O18" s="87">
        <v>94</v>
      </c>
      <c r="P18" s="87" t="s">
        <v>271</v>
      </c>
      <c r="Q18" s="97">
        <v>3</v>
      </c>
      <c r="R18" s="97" t="s">
        <v>587</v>
      </c>
    </row>
    <row r="19" spans="1:18" s="10" customFormat="1" ht="47.25" hidden="1" x14ac:dyDescent="0.25">
      <c r="A19" s="28">
        <v>10</v>
      </c>
      <c r="B19" s="97" t="s">
        <v>590</v>
      </c>
      <c r="C19" s="92" t="s">
        <v>591</v>
      </c>
      <c r="D19" s="97" t="s">
        <v>586</v>
      </c>
      <c r="E19" s="91">
        <v>7</v>
      </c>
      <c r="F19" s="97">
        <v>15</v>
      </c>
      <c r="G19" s="97">
        <v>14</v>
      </c>
      <c r="H19" s="97">
        <v>9</v>
      </c>
      <c r="I19" s="97">
        <v>18</v>
      </c>
      <c r="J19" s="97">
        <v>0</v>
      </c>
      <c r="K19" s="97">
        <v>12</v>
      </c>
      <c r="L19" s="97">
        <v>24</v>
      </c>
      <c r="M19" s="87">
        <v>92</v>
      </c>
      <c r="N19" s="87" t="s">
        <v>873</v>
      </c>
      <c r="O19" s="87">
        <v>92</v>
      </c>
      <c r="P19" s="87" t="s">
        <v>271</v>
      </c>
      <c r="Q19" s="97">
        <v>4</v>
      </c>
      <c r="R19" s="97" t="s">
        <v>587</v>
      </c>
    </row>
    <row r="20" spans="1:18" s="10" customFormat="1" ht="47.25" hidden="1" x14ac:dyDescent="0.25">
      <c r="A20" s="28">
        <v>11</v>
      </c>
      <c r="B20" s="97" t="s">
        <v>612</v>
      </c>
      <c r="C20" s="97" t="s">
        <v>613</v>
      </c>
      <c r="D20" s="97" t="s">
        <v>610</v>
      </c>
      <c r="E20" s="91">
        <v>7</v>
      </c>
      <c r="F20" s="97">
        <v>15</v>
      </c>
      <c r="G20" s="97">
        <v>16</v>
      </c>
      <c r="H20" s="97">
        <v>9</v>
      </c>
      <c r="I20" s="97">
        <v>16</v>
      </c>
      <c r="J20" s="97">
        <v>0</v>
      </c>
      <c r="K20" s="97">
        <v>12</v>
      </c>
      <c r="L20" s="97">
        <v>24</v>
      </c>
      <c r="M20" s="87">
        <v>92</v>
      </c>
      <c r="N20" s="87" t="s">
        <v>873</v>
      </c>
      <c r="O20" s="87">
        <v>92</v>
      </c>
      <c r="P20" s="87" t="s">
        <v>271</v>
      </c>
      <c r="Q20" s="97">
        <v>4</v>
      </c>
      <c r="R20" s="97" t="s">
        <v>611</v>
      </c>
    </row>
    <row r="21" spans="1:18" s="10" customFormat="1" ht="47.25" hidden="1" x14ac:dyDescent="0.25">
      <c r="A21" s="28">
        <v>12</v>
      </c>
      <c r="B21" s="97" t="s">
        <v>592</v>
      </c>
      <c r="C21" s="97" t="s">
        <v>593</v>
      </c>
      <c r="D21" s="97" t="s">
        <v>586</v>
      </c>
      <c r="E21" s="91">
        <v>7</v>
      </c>
      <c r="F21" s="97">
        <v>12</v>
      </c>
      <c r="G21" s="97">
        <v>16</v>
      </c>
      <c r="H21" s="97">
        <v>9</v>
      </c>
      <c r="I21" s="97">
        <v>18</v>
      </c>
      <c r="J21" s="97">
        <v>0</v>
      </c>
      <c r="K21" s="97">
        <v>12</v>
      </c>
      <c r="L21" s="97">
        <v>24</v>
      </c>
      <c r="M21" s="87">
        <v>91</v>
      </c>
      <c r="N21" s="87" t="s">
        <v>873</v>
      </c>
      <c r="O21" s="87">
        <v>91</v>
      </c>
      <c r="P21" s="87" t="s">
        <v>271</v>
      </c>
      <c r="Q21" s="97">
        <v>5</v>
      </c>
      <c r="R21" s="97" t="s">
        <v>587</v>
      </c>
    </row>
    <row r="22" spans="1:18" s="10" customFormat="1" ht="63" hidden="1" x14ac:dyDescent="0.25">
      <c r="A22" s="28">
        <v>13</v>
      </c>
      <c r="B22" s="97" t="s">
        <v>94</v>
      </c>
      <c r="C22" s="92" t="s">
        <v>95</v>
      </c>
      <c r="D22" s="94" t="s">
        <v>170</v>
      </c>
      <c r="E22" s="91" t="s">
        <v>96</v>
      </c>
      <c r="F22" s="97">
        <v>15</v>
      </c>
      <c r="G22" s="97">
        <v>16</v>
      </c>
      <c r="H22" s="97">
        <v>9</v>
      </c>
      <c r="I22" s="97">
        <v>18</v>
      </c>
      <c r="J22" s="97">
        <v>6</v>
      </c>
      <c r="K22" s="97">
        <v>2</v>
      </c>
      <c r="L22" s="97">
        <v>24</v>
      </c>
      <c r="M22" s="87">
        <v>90</v>
      </c>
      <c r="N22" s="87" t="s">
        <v>873</v>
      </c>
      <c r="O22" s="87">
        <v>90</v>
      </c>
      <c r="P22" s="87" t="s">
        <v>271</v>
      </c>
      <c r="Q22" s="97">
        <v>6</v>
      </c>
      <c r="R22" s="97" t="s">
        <v>93</v>
      </c>
    </row>
    <row r="23" spans="1:18" s="10" customFormat="1" ht="31.5" hidden="1" x14ac:dyDescent="0.25">
      <c r="A23" s="28">
        <v>14</v>
      </c>
      <c r="B23" s="97" t="s">
        <v>756</v>
      </c>
      <c r="C23" s="97" t="s">
        <v>757</v>
      </c>
      <c r="D23" s="97" t="s">
        <v>747</v>
      </c>
      <c r="E23" s="91" t="s">
        <v>748</v>
      </c>
      <c r="F23" s="97">
        <v>15</v>
      </c>
      <c r="G23" s="97">
        <v>16</v>
      </c>
      <c r="H23" s="97">
        <v>9</v>
      </c>
      <c r="I23" s="97">
        <v>18</v>
      </c>
      <c r="J23" s="97">
        <v>6</v>
      </c>
      <c r="K23" s="97">
        <v>12</v>
      </c>
      <c r="L23" s="97">
        <v>14</v>
      </c>
      <c r="M23" s="87">
        <v>90</v>
      </c>
      <c r="N23" s="87" t="s">
        <v>873</v>
      </c>
      <c r="O23" s="87">
        <v>90</v>
      </c>
      <c r="P23" s="87" t="s">
        <v>271</v>
      </c>
      <c r="Q23" s="97">
        <v>6</v>
      </c>
      <c r="R23" s="97" t="s">
        <v>749</v>
      </c>
    </row>
    <row r="24" spans="1:18" s="10" customFormat="1" ht="31.5" hidden="1" x14ac:dyDescent="0.25">
      <c r="A24" s="28">
        <v>15</v>
      </c>
      <c r="B24" s="97" t="s">
        <v>758</v>
      </c>
      <c r="C24" s="97" t="s">
        <v>759</v>
      </c>
      <c r="D24" s="97" t="s">
        <v>747</v>
      </c>
      <c r="E24" s="91" t="s">
        <v>760</v>
      </c>
      <c r="F24" s="97">
        <v>15</v>
      </c>
      <c r="G24" s="97">
        <v>16</v>
      </c>
      <c r="H24" s="97">
        <v>9</v>
      </c>
      <c r="I24" s="97">
        <v>18</v>
      </c>
      <c r="J24" s="97">
        <v>6</v>
      </c>
      <c r="K24" s="97">
        <v>12</v>
      </c>
      <c r="L24" s="97">
        <v>14</v>
      </c>
      <c r="M24" s="87">
        <v>90</v>
      </c>
      <c r="N24" s="87" t="s">
        <v>873</v>
      </c>
      <c r="O24" s="87">
        <v>90</v>
      </c>
      <c r="P24" s="87" t="s">
        <v>271</v>
      </c>
      <c r="Q24" s="97">
        <v>6</v>
      </c>
      <c r="R24" s="97" t="s">
        <v>749</v>
      </c>
    </row>
    <row r="25" spans="1:18" s="10" customFormat="1" ht="47.25" hidden="1" x14ac:dyDescent="0.25">
      <c r="A25" s="28">
        <v>16</v>
      </c>
      <c r="B25" s="97" t="s">
        <v>249</v>
      </c>
      <c r="C25" s="92" t="s">
        <v>250</v>
      </c>
      <c r="D25" s="97" t="s">
        <v>251</v>
      </c>
      <c r="E25" s="91">
        <v>7</v>
      </c>
      <c r="F25" s="97">
        <v>15</v>
      </c>
      <c r="G25" s="97">
        <v>16</v>
      </c>
      <c r="H25" s="97">
        <v>6</v>
      </c>
      <c r="I25" s="97">
        <v>18</v>
      </c>
      <c r="J25" s="97">
        <v>0</v>
      </c>
      <c r="K25" s="97">
        <v>10</v>
      </c>
      <c r="L25" s="97">
        <v>24</v>
      </c>
      <c r="M25" s="87">
        <v>89</v>
      </c>
      <c r="N25" s="87" t="s">
        <v>873</v>
      </c>
      <c r="O25" s="87">
        <v>89</v>
      </c>
      <c r="P25" s="87" t="s">
        <v>271</v>
      </c>
      <c r="Q25" s="97">
        <v>7</v>
      </c>
      <c r="R25" s="97" t="s">
        <v>252</v>
      </c>
    </row>
    <row r="26" spans="1:18" s="10" customFormat="1" ht="31.5" hidden="1" x14ac:dyDescent="0.25">
      <c r="A26" s="28">
        <v>17</v>
      </c>
      <c r="B26" s="97" t="s">
        <v>253</v>
      </c>
      <c r="C26" s="92" t="s">
        <v>254</v>
      </c>
      <c r="D26" s="97" t="s">
        <v>251</v>
      </c>
      <c r="E26" s="91">
        <v>7</v>
      </c>
      <c r="F26" s="97">
        <v>15</v>
      </c>
      <c r="G26" s="97">
        <v>16</v>
      </c>
      <c r="H26" s="97">
        <v>6</v>
      </c>
      <c r="I26" s="97">
        <v>18</v>
      </c>
      <c r="J26" s="97">
        <v>0</v>
      </c>
      <c r="K26" s="97">
        <v>10</v>
      </c>
      <c r="L26" s="97">
        <v>24</v>
      </c>
      <c r="M26" s="87">
        <v>89</v>
      </c>
      <c r="N26" s="87" t="s">
        <v>873</v>
      </c>
      <c r="O26" s="87">
        <v>89</v>
      </c>
      <c r="P26" s="87" t="s">
        <v>271</v>
      </c>
      <c r="Q26" s="97">
        <v>7</v>
      </c>
      <c r="R26" s="97" t="s">
        <v>252</v>
      </c>
    </row>
    <row r="27" spans="1:18" s="10" customFormat="1" ht="47.25" hidden="1" x14ac:dyDescent="0.25">
      <c r="A27" s="28">
        <v>18</v>
      </c>
      <c r="B27" s="97" t="s">
        <v>614</v>
      </c>
      <c r="C27" s="97" t="s">
        <v>615</v>
      </c>
      <c r="D27" s="97" t="s">
        <v>610</v>
      </c>
      <c r="E27" s="91">
        <v>7</v>
      </c>
      <c r="F27" s="97">
        <v>15</v>
      </c>
      <c r="G27" s="97">
        <v>16</v>
      </c>
      <c r="H27" s="97">
        <v>9</v>
      </c>
      <c r="I27" s="97">
        <v>18</v>
      </c>
      <c r="J27" s="97">
        <v>2</v>
      </c>
      <c r="K27" s="97">
        <v>12</v>
      </c>
      <c r="L27" s="97">
        <v>14</v>
      </c>
      <c r="M27" s="87">
        <v>86</v>
      </c>
      <c r="N27" s="87" t="s">
        <v>873</v>
      </c>
      <c r="O27" s="87">
        <v>86</v>
      </c>
      <c r="P27" s="87" t="s">
        <v>271</v>
      </c>
      <c r="Q27" s="97">
        <v>8</v>
      </c>
      <c r="R27" s="97" t="s">
        <v>611</v>
      </c>
    </row>
    <row r="28" spans="1:18" s="10" customFormat="1" ht="31.5" hidden="1" x14ac:dyDescent="0.25">
      <c r="A28" s="28">
        <v>19</v>
      </c>
      <c r="B28" s="97" t="s">
        <v>198</v>
      </c>
      <c r="C28" s="92" t="s">
        <v>199</v>
      </c>
      <c r="D28" s="97" t="s">
        <v>194</v>
      </c>
      <c r="E28" s="91">
        <v>7</v>
      </c>
      <c r="F28" s="97">
        <v>15</v>
      </c>
      <c r="G28" s="97">
        <v>16</v>
      </c>
      <c r="H28" s="97">
        <v>9</v>
      </c>
      <c r="I28" s="97">
        <v>18</v>
      </c>
      <c r="J28" s="97">
        <v>0</v>
      </c>
      <c r="K28" s="97">
        <v>6</v>
      </c>
      <c r="L28" s="97">
        <v>21</v>
      </c>
      <c r="M28" s="87">
        <v>85</v>
      </c>
      <c r="N28" s="87" t="s">
        <v>873</v>
      </c>
      <c r="O28" s="87">
        <v>85</v>
      </c>
      <c r="P28" s="87" t="s">
        <v>271</v>
      </c>
      <c r="Q28" s="97">
        <v>9</v>
      </c>
      <c r="R28" s="97" t="s">
        <v>200</v>
      </c>
    </row>
    <row r="29" spans="1:18" s="10" customFormat="1" ht="31.5" hidden="1" x14ac:dyDescent="0.25">
      <c r="A29" s="28">
        <v>20</v>
      </c>
      <c r="B29" s="97" t="s">
        <v>314</v>
      </c>
      <c r="C29" s="92" t="s">
        <v>315</v>
      </c>
      <c r="D29" s="97" t="s">
        <v>285</v>
      </c>
      <c r="E29" s="91" t="s">
        <v>313</v>
      </c>
      <c r="F29" s="97">
        <v>12</v>
      </c>
      <c r="G29" s="97">
        <v>16</v>
      </c>
      <c r="H29" s="97">
        <v>3</v>
      </c>
      <c r="I29" s="97">
        <v>18</v>
      </c>
      <c r="J29" s="97">
        <v>0</v>
      </c>
      <c r="K29" s="97">
        <v>12</v>
      </c>
      <c r="L29" s="97">
        <v>24</v>
      </c>
      <c r="M29" s="87">
        <v>85</v>
      </c>
      <c r="N29" s="87" t="s">
        <v>873</v>
      </c>
      <c r="O29" s="87">
        <v>85</v>
      </c>
      <c r="P29" s="87" t="s">
        <v>271</v>
      </c>
      <c r="Q29" s="97">
        <v>9</v>
      </c>
      <c r="R29" s="97" t="s">
        <v>287</v>
      </c>
    </row>
    <row r="30" spans="1:18" s="10" customFormat="1" ht="63" hidden="1" x14ac:dyDescent="0.25">
      <c r="A30" s="28">
        <v>21</v>
      </c>
      <c r="B30" s="97" t="s">
        <v>544</v>
      </c>
      <c r="C30" s="92" t="s">
        <v>545</v>
      </c>
      <c r="D30" s="97" t="s">
        <v>546</v>
      </c>
      <c r="E30" s="91">
        <v>7</v>
      </c>
      <c r="F30" s="97">
        <v>15</v>
      </c>
      <c r="G30" s="97">
        <v>16</v>
      </c>
      <c r="H30" s="97">
        <v>6</v>
      </c>
      <c r="I30" s="97">
        <v>18</v>
      </c>
      <c r="J30" s="97">
        <v>2</v>
      </c>
      <c r="K30" s="97">
        <v>12</v>
      </c>
      <c r="L30" s="97">
        <v>13</v>
      </c>
      <c r="M30" s="87">
        <v>82</v>
      </c>
      <c r="N30" s="87" t="s">
        <v>873</v>
      </c>
      <c r="O30" s="87">
        <v>82</v>
      </c>
      <c r="P30" s="87" t="s">
        <v>271</v>
      </c>
      <c r="Q30" s="97">
        <v>10</v>
      </c>
      <c r="R30" s="97" t="s">
        <v>547</v>
      </c>
    </row>
    <row r="31" spans="1:18" s="10" customFormat="1" ht="31.5" hidden="1" x14ac:dyDescent="0.25">
      <c r="A31" s="28">
        <v>22</v>
      </c>
      <c r="B31" s="97" t="s">
        <v>752</v>
      </c>
      <c r="C31" s="92" t="s">
        <v>753</v>
      </c>
      <c r="D31" s="97" t="s">
        <v>747</v>
      </c>
      <c r="E31" s="91" t="s">
        <v>748</v>
      </c>
      <c r="F31" s="97">
        <v>12</v>
      </c>
      <c r="G31" s="97">
        <v>14</v>
      </c>
      <c r="H31" s="97">
        <v>9</v>
      </c>
      <c r="I31" s="97">
        <v>18</v>
      </c>
      <c r="J31" s="97">
        <v>2</v>
      </c>
      <c r="K31" s="97">
        <v>12</v>
      </c>
      <c r="L31" s="97">
        <v>14</v>
      </c>
      <c r="M31" s="87">
        <v>81</v>
      </c>
      <c r="N31" s="87" t="s">
        <v>873</v>
      </c>
      <c r="O31" s="87">
        <v>81</v>
      </c>
      <c r="P31" s="87" t="s">
        <v>271</v>
      </c>
      <c r="Q31" s="97">
        <v>11</v>
      </c>
      <c r="R31" s="97" t="s">
        <v>749</v>
      </c>
    </row>
    <row r="32" spans="1:18" s="10" customFormat="1" ht="47.25" x14ac:dyDescent="0.25">
      <c r="A32" s="28">
        <v>23</v>
      </c>
      <c r="B32" s="97" t="s">
        <v>489</v>
      </c>
      <c r="C32" s="92" t="s">
        <v>490</v>
      </c>
      <c r="D32" s="97" t="s">
        <v>483</v>
      </c>
      <c r="E32" s="91" t="s">
        <v>488</v>
      </c>
      <c r="F32" s="97">
        <v>15</v>
      </c>
      <c r="G32" s="97">
        <v>16</v>
      </c>
      <c r="H32" s="97">
        <v>9</v>
      </c>
      <c r="I32" s="97">
        <v>16</v>
      </c>
      <c r="J32" s="97">
        <v>6</v>
      </c>
      <c r="K32" s="97">
        <v>8</v>
      </c>
      <c r="L32" s="97">
        <v>10</v>
      </c>
      <c r="M32" s="87">
        <f>SUM(F32:L32)</f>
        <v>80</v>
      </c>
      <c r="N32" s="87" t="s">
        <v>873</v>
      </c>
      <c r="O32" s="87">
        <v>80</v>
      </c>
      <c r="P32" s="87" t="s">
        <v>271</v>
      </c>
      <c r="Q32" s="97">
        <v>12</v>
      </c>
      <c r="R32" s="97" t="s">
        <v>485</v>
      </c>
    </row>
    <row r="33" spans="1:18" s="10" customFormat="1" ht="47.25" hidden="1" x14ac:dyDescent="0.25">
      <c r="A33" s="28">
        <v>24</v>
      </c>
      <c r="B33" s="97" t="s">
        <v>616</v>
      </c>
      <c r="C33" s="97" t="s">
        <v>617</v>
      </c>
      <c r="D33" s="97" t="s">
        <v>610</v>
      </c>
      <c r="E33" s="91">
        <v>7</v>
      </c>
      <c r="F33" s="97">
        <v>12</v>
      </c>
      <c r="G33" s="97">
        <v>10</v>
      </c>
      <c r="H33" s="97">
        <v>6</v>
      </c>
      <c r="I33" s="97">
        <v>16</v>
      </c>
      <c r="J33" s="97">
        <v>0</v>
      </c>
      <c r="K33" s="97">
        <v>12</v>
      </c>
      <c r="L33" s="97">
        <v>24</v>
      </c>
      <c r="M33" s="87">
        <v>80</v>
      </c>
      <c r="N33" s="87" t="s">
        <v>873</v>
      </c>
      <c r="O33" s="87">
        <v>80</v>
      </c>
      <c r="P33" s="87" t="s">
        <v>271</v>
      </c>
      <c r="Q33" s="97">
        <v>12</v>
      </c>
      <c r="R33" s="97" t="s">
        <v>611</v>
      </c>
    </row>
    <row r="34" spans="1:18" s="10" customFormat="1" ht="47.25" hidden="1" x14ac:dyDescent="0.25">
      <c r="A34" s="28">
        <v>25</v>
      </c>
      <c r="B34" s="97" t="s">
        <v>616</v>
      </c>
      <c r="C34" s="97" t="s">
        <v>617</v>
      </c>
      <c r="D34" s="97" t="s">
        <v>610</v>
      </c>
      <c r="E34" s="91">
        <v>7</v>
      </c>
      <c r="F34" s="97">
        <v>12</v>
      </c>
      <c r="G34" s="97">
        <v>10</v>
      </c>
      <c r="H34" s="97">
        <v>6</v>
      </c>
      <c r="I34" s="97">
        <v>16</v>
      </c>
      <c r="J34" s="97">
        <v>0</v>
      </c>
      <c r="K34" s="97">
        <v>12</v>
      </c>
      <c r="L34" s="97">
        <v>24</v>
      </c>
      <c r="M34" s="87">
        <v>80</v>
      </c>
      <c r="N34" s="87" t="s">
        <v>873</v>
      </c>
      <c r="O34" s="87">
        <v>80</v>
      </c>
      <c r="P34" s="87" t="s">
        <v>271</v>
      </c>
      <c r="Q34" s="97">
        <v>12</v>
      </c>
      <c r="R34" s="97" t="s">
        <v>611</v>
      </c>
    </row>
    <row r="35" spans="1:18" s="10" customFormat="1" ht="47.25" hidden="1" x14ac:dyDescent="0.25">
      <c r="A35" s="28">
        <v>26</v>
      </c>
      <c r="B35" s="97" t="s">
        <v>618</v>
      </c>
      <c r="C35" s="97" t="s">
        <v>619</v>
      </c>
      <c r="D35" s="97" t="s">
        <v>610</v>
      </c>
      <c r="E35" s="91">
        <v>7</v>
      </c>
      <c r="F35" s="97">
        <v>12</v>
      </c>
      <c r="G35" s="97">
        <v>16</v>
      </c>
      <c r="H35" s="97">
        <v>0</v>
      </c>
      <c r="I35" s="97">
        <v>18</v>
      </c>
      <c r="J35" s="97">
        <v>0</v>
      </c>
      <c r="K35" s="97">
        <v>8</v>
      </c>
      <c r="L35" s="97">
        <v>24</v>
      </c>
      <c r="M35" s="87">
        <v>78</v>
      </c>
      <c r="N35" s="87" t="s">
        <v>873</v>
      </c>
      <c r="O35" s="87">
        <v>78</v>
      </c>
      <c r="P35" s="87" t="s">
        <v>271</v>
      </c>
      <c r="Q35" s="97">
        <v>13</v>
      </c>
      <c r="R35" s="97" t="s">
        <v>611</v>
      </c>
    </row>
    <row r="36" spans="1:18" s="10" customFormat="1" ht="31.5" hidden="1" x14ac:dyDescent="0.25">
      <c r="A36" s="28">
        <v>27</v>
      </c>
      <c r="B36" s="97" t="s">
        <v>754</v>
      </c>
      <c r="C36" s="92" t="s">
        <v>755</v>
      </c>
      <c r="D36" s="97" t="s">
        <v>747</v>
      </c>
      <c r="E36" s="91" t="s">
        <v>748</v>
      </c>
      <c r="F36" s="97">
        <v>15</v>
      </c>
      <c r="G36" s="97">
        <v>16</v>
      </c>
      <c r="H36" s="97">
        <v>9</v>
      </c>
      <c r="I36" s="97">
        <v>14</v>
      </c>
      <c r="J36" s="97">
        <v>2</v>
      </c>
      <c r="K36" s="97">
        <v>8</v>
      </c>
      <c r="L36" s="97">
        <v>14</v>
      </c>
      <c r="M36" s="87">
        <v>78</v>
      </c>
      <c r="N36" s="87" t="s">
        <v>873</v>
      </c>
      <c r="O36" s="87">
        <v>78</v>
      </c>
      <c r="P36" s="87" t="s">
        <v>271</v>
      </c>
      <c r="Q36" s="97">
        <v>13</v>
      </c>
      <c r="R36" s="97" t="s">
        <v>749</v>
      </c>
    </row>
    <row r="37" spans="1:18" s="10" customFormat="1" ht="47.25" hidden="1" x14ac:dyDescent="0.25">
      <c r="A37" s="28">
        <v>28</v>
      </c>
      <c r="B37" s="97" t="s">
        <v>763</v>
      </c>
      <c r="C37" s="97" t="s">
        <v>764</v>
      </c>
      <c r="D37" s="97" t="s">
        <v>747</v>
      </c>
      <c r="E37" s="97" t="s">
        <v>760</v>
      </c>
      <c r="F37" s="97">
        <v>15</v>
      </c>
      <c r="G37" s="97">
        <v>16</v>
      </c>
      <c r="H37" s="97">
        <v>9</v>
      </c>
      <c r="I37" s="97">
        <v>18</v>
      </c>
      <c r="J37" s="97">
        <v>6</v>
      </c>
      <c r="K37" s="97">
        <v>0</v>
      </c>
      <c r="L37" s="97">
        <v>14</v>
      </c>
      <c r="M37" s="87">
        <v>78</v>
      </c>
      <c r="N37" s="87" t="s">
        <v>873</v>
      </c>
      <c r="O37" s="87">
        <v>78</v>
      </c>
      <c r="P37" s="87" t="s">
        <v>271</v>
      </c>
      <c r="Q37" s="97">
        <v>13</v>
      </c>
      <c r="R37" s="97" t="s">
        <v>749</v>
      </c>
    </row>
    <row r="38" spans="1:18" s="10" customFormat="1" ht="31.5" hidden="1" x14ac:dyDescent="0.25">
      <c r="A38" s="28">
        <v>29</v>
      </c>
      <c r="B38" s="97" t="s">
        <v>750</v>
      </c>
      <c r="C38" s="92" t="s">
        <v>751</v>
      </c>
      <c r="D38" s="97" t="s">
        <v>747</v>
      </c>
      <c r="E38" s="91" t="s">
        <v>748</v>
      </c>
      <c r="F38" s="97">
        <v>15</v>
      </c>
      <c r="G38" s="97">
        <v>14</v>
      </c>
      <c r="H38" s="97">
        <v>9</v>
      </c>
      <c r="I38" s="97">
        <v>18</v>
      </c>
      <c r="J38" s="97">
        <v>6</v>
      </c>
      <c r="K38" s="97">
        <v>0</v>
      </c>
      <c r="L38" s="97">
        <v>14</v>
      </c>
      <c r="M38" s="87">
        <v>76</v>
      </c>
      <c r="N38" s="87" t="s">
        <v>873</v>
      </c>
      <c r="O38" s="87">
        <v>76</v>
      </c>
      <c r="P38" s="64" t="s">
        <v>278</v>
      </c>
      <c r="Q38" s="97">
        <v>14</v>
      </c>
      <c r="R38" s="97" t="s">
        <v>749</v>
      </c>
    </row>
    <row r="39" spans="1:18" s="10" customFormat="1" ht="31.5" hidden="1" x14ac:dyDescent="0.25">
      <c r="A39" s="28">
        <v>30</v>
      </c>
      <c r="B39" s="97" t="s">
        <v>806</v>
      </c>
      <c r="C39" s="101" t="s">
        <v>807</v>
      </c>
      <c r="D39" s="94" t="s">
        <v>808</v>
      </c>
      <c r="E39" s="84" t="s">
        <v>809</v>
      </c>
      <c r="F39" s="79">
        <v>12</v>
      </c>
      <c r="G39" s="79">
        <v>14</v>
      </c>
      <c r="H39" s="79">
        <v>9</v>
      </c>
      <c r="I39" s="79">
        <v>18</v>
      </c>
      <c r="J39" s="79">
        <v>0</v>
      </c>
      <c r="K39" s="79">
        <v>8</v>
      </c>
      <c r="L39" s="79">
        <v>14</v>
      </c>
      <c r="M39" s="79">
        <v>75</v>
      </c>
      <c r="N39" s="87" t="s">
        <v>873</v>
      </c>
      <c r="O39" s="86">
        <v>75</v>
      </c>
      <c r="P39" s="64" t="s">
        <v>278</v>
      </c>
      <c r="Q39" s="79">
        <v>15</v>
      </c>
      <c r="R39" s="94" t="s">
        <v>810</v>
      </c>
    </row>
    <row r="40" spans="1:18" s="10" customFormat="1" ht="47.25" hidden="1" x14ac:dyDescent="0.25">
      <c r="A40" s="28">
        <v>31</v>
      </c>
      <c r="B40" s="97" t="s">
        <v>316</v>
      </c>
      <c r="C40" s="92" t="s">
        <v>317</v>
      </c>
      <c r="D40" s="97" t="s">
        <v>285</v>
      </c>
      <c r="E40" s="91" t="s">
        <v>313</v>
      </c>
      <c r="F40" s="97">
        <v>9</v>
      </c>
      <c r="G40" s="97">
        <v>16</v>
      </c>
      <c r="H40" s="97">
        <v>6</v>
      </c>
      <c r="I40" s="97">
        <v>18</v>
      </c>
      <c r="J40" s="97">
        <v>0</v>
      </c>
      <c r="K40" s="97">
        <v>6</v>
      </c>
      <c r="L40" s="97">
        <v>24</v>
      </c>
      <c r="M40" s="87">
        <v>73</v>
      </c>
      <c r="N40" s="87" t="s">
        <v>873</v>
      </c>
      <c r="O40" s="87">
        <v>73</v>
      </c>
      <c r="P40" s="64" t="s">
        <v>278</v>
      </c>
      <c r="Q40" s="97">
        <v>16</v>
      </c>
      <c r="R40" s="97" t="s">
        <v>287</v>
      </c>
    </row>
    <row r="41" spans="1:18" s="10" customFormat="1" ht="30" hidden="1" customHeight="1" x14ac:dyDescent="0.25">
      <c r="A41" s="28">
        <v>32</v>
      </c>
      <c r="B41" s="97" t="s">
        <v>548</v>
      </c>
      <c r="C41" s="92" t="s">
        <v>549</v>
      </c>
      <c r="D41" s="97" t="s">
        <v>546</v>
      </c>
      <c r="E41" s="91">
        <v>7</v>
      </c>
      <c r="F41" s="97">
        <v>15</v>
      </c>
      <c r="G41" s="97">
        <v>16</v>
      </c>
      <c r="H41" s="97">
        <v>9</v>
      </c>
      <c r="I41" s="97">
        <v>8</v>
      </c>
      <c r="J41" s="97">
        <v>0</v>
      </c>
      <c r="K41" s="97">
        <v>12</v>
      </c>
      <c r="L41" s="97">
        <v>13</v>
      </c>
      <c r="M41" s="87">
        <v>73</v>
      </c>
      <c r="N41" s="87" t="s">
        <v>873</v>
      </c>
      <c r="O41" s="87">
        <v>73</v>
      </c>
      <c r="P41" s="64" t="s">
        <v>278</v>
      </c>
      <c r="Q41" s="97">
        <v>16</v>
      </c>
      <c r="R41" s="97" t="s">
        <v>547</v>
      </c>
    </row>
    <row r="42" spans="1:18" s="10" customFormat="1" ht="47.25" hidden="1" x14ac:dyDescent="0.25">
      <c r="A42" s="28">
        <v>33</v>
      </c>
      <c r="B42" s="97" t="s">
        <v>620</v>
      </c>
      <c r="C42" s="97" t="s">
        <v>621</v>
      </c>
      <c r="D42" s="97" t="s">
        <v>610</v>
      </c>
      <c r="E42" s="91">
        <v>7</v>
      </c>
      <c r="F42" s="97">
        <v>12</v>
      </c>
      <c r="G42" s="97">
        <v>12</v>
      </c>
      <c r="H42" s="97">
        <v>9</v>
      </c>
      <c r="I42" s="97">
        <v>6</v>
      </c>
      <c r="J42" s="97">
        <v>6</v>
      </c>
      <c r="K42" s="97">
        <v>4</v>
      </c>
      <c r="L42" s="97">
        <v>24</v>
      </c>
      <c r="M42" s="87">
        <v>73</v>
      </c>
      <c r="N42" s="87" t="s">
        <v>873</v>
      </c>
      <c r="O42" s="87">
        <v>73</v>
      </c>
      <c r="P42" s="64" t="s">
        <v>278</v>
      </c>
      <c r="Q42" s="97">
        <v>16</v>
      </c>
      <c r="R42" s="97" t="s">
        <v>611</v>
      </c>
    </row>
    <row r="43" spans="1:18" s="10" customFormat="1" ht="47.25" hidden="1" x14ac:dyDescent="0.25">
      <c r="A43" s="28">
        <v>34</v>
      </c>
      <c r="B43" s="97" t="s">
        <v>622</v>
      </c>
      <c r="C43" s="97" t="s">
        <v>623</v>
      </c>
      <c r="D43" s="97" t="s">
        <v>610</v>
      </c>
      <c r="E43" s="91">
        <v>7</v>
      </c>
      <c r="F43" s="97">
        <v>12</v>
      </c>
      <c r="G43" s="97">
        <v>16</v>
      </c>
      <c r="H43" s="97">
        <v>0</v>
      </c>
      <c r="I43" s="97">
        <v>8</v>
      </c>
      <c r="J43" s="97">
        <v>2</v>
      </c>
      <c r="K43" s="97">
        <v>8</v>
      </c>
      <c r="L43" s="97">
        <v>24</v>
      </c>
      <c r="M43" s="87">
        <v>70</v>
      </c>
      <c r="N43" s="87" t="s">
        <v>873</v>
      </c>
      <c r="O43" s="87">
        <v>70</v>
      </c>
      <c r="P43" s="64" t="s">
        <v>278</v>
      </c>
      <c r="Q43" s="97">
        <v>17</v>
      </c>
      <c r="R43" s="97" t="s">
        <v>611</v>
      </c>
    </row>
    <row r="44" spans="1:18" s="10" customFormat="1" ht="47.25" hidden="1" x14ac:dyDescent="0.25">
      <c r="A44" s="28">
        <v>35</v>
      </c>
      <c r="B44" s="97" t="s">
        <v>604</v>
      </c>
      <c r="C44" s="92" t="s">
        <v>605</v>
      </c>
      <c r="D44" s="97" t="s">
        <v>606</v>
      </c>
      <c r="E44" s="91">
        <v>7</v>
      </c>
      <c r="F44" s="97">
        <v>12</v>
      </c>
      <c r="G44" s="97">
        <v>16</v>
      </c>
      <c r="H44" s="97">
        <v>6</v>
      </c>
      <c r="I44" s="97">
        <v>14</v>
      </c>
      <c r="J44" s="97">
        <v>0</v>
      </c>
      <c r="K44" s="97">
        <v>12</v>
      </c>
      <c r="L44" s="97">
        <v>19</v>
      </c>
      <c r="M44" s="87">
        <v>69</v>
      </c>
      <c r="N44" s="87" t="s">
        <v>873</v>
      </c>
      <c r="O44" s="87">
        <v>69</v>
      </c>
      <c r="P44" s="64" t="s">
        <v>278</v>
      </c>
      <c r="Q44" s="97">
        <v>18</v>
      </c>
      <c r="R44" s="97" t="s">
        <v>607</v>
      </c>
    </row>
    <row r="45" spans="1:18" s="10" customFormat="1" ht="31.5" hidden="1" x14ac:dyDescent="0.25">
      <c r="A45" s="28">
        <v>36</v>
      </c>
      <c r="B45" s="97" t="s">
        <v>811</v>
      </c>
      <c r="C45" s="79" t="s">
        <v>812</v>
      </c>
      <c r="D45" s="94" t="s">
        <v>808</v>
      </c>
      <c r="E45" s="84" t="s">
        <v>809</v>
      </c>
      <c r="F45" s="79">
        <v>12</v>
      </c>
      <c r="G45" s="79">
        <v>14</v>
      </c>
      <c r="H45" s="79">
        <v>9</v>
      </c>
      <c r="I45" s="79">
        <v>14</v>
      </c>
      <c r="J45" s="79">
        <v>0</v>
      </c>
      <c r="K45" s="79">
        <v>8</v>
      </c>
      <c r="L45" s="79">
        <v>10</v>
      </c>
      <c r="M45" s="86">
        <v>67</v>
      </c>
      <c r="N45" s="87" t="s">
        <v>873</v>
      </c>
      <c r="O45" s="86">
        <v>67</v>
      </c>
      <c r="P45" s="64" t="s">
        <v>278</v>
      </c>
      <c r="Q45" s="79">
        <v>19</v>
      </c>
      <c r="R45" s="94" t="s">
        <v>810</v>
      </c>
    </row>
    <row r="46" spans="1:18" s="10" customFormat="1" ht="31.5" hidden="1" x14ac:dyDescent="0.25">
      <c r="A46" s="28">
        <v>37</v>
      </c>
      <c r="B46" s="97" t="s">
        <v>311</v>
      </c>
      <c r="C46" s="92" t="s">
        <v>312</v>
      </c>
      <c r="D46" s="97" t="s">
        <v>285</v>
      </c>
      <c r="E46" s="91" t="s">
        <v>313</v>
      </c>
      <c r="F46" s="97">
        <v>15</v>
      </c>
      <c r="G46" s="97">
        <v>16</v>
      </c>
      <c r="H46" s="97">
        <v>6</v>
      </c>
      <c r="I46" s="97">
        <v>16</v>
      </c>
      <c r="J46" s="97">
        <v>0</v>
      </c>
      <c r="K46" s="97">
        <v>6</v>
      </c>
      <c r="L46" s="97">
        <v>7</v>
      </c>
      <c r="M46" s="87">
        <v>66</v>
      </c>
      <c r="N46" s="87" t="s">
        <v>873</v>
      </c>
      <c r="O46" s="87">
        <v>66</v>
      </c>
      <c r="P46" s="64" t="s">
        <v>278</v>
      </c>
      <c r="Q46" s="97">
        <v>20</v>
      </c>
      <c r="R46" s="97" t="s">
        <v>287</v>
      </c>
    </row>
    <row r="47" spans="1:18" s="10" customFormat="1" ht="47.25" hidden="1" x14ac:dyDescent="0.25">
      <c r="A47" s="28">
        <v>38</v>
      </c>
      <c r="B47" s="97" t="s">
        <v>268</v>
      </c>
      <c r="C47" s="95" t="s">
        <v>269</v>
      </c>
      <c r="D47" s="94" t="s">
        <v>270</v>
      </c>
      <c r="E47" s="84">
        <v>7</v>
      </c>
      <c r="F47" s="84">
        <v>15</v>
      </c>
      <c r="G47" s="84">
        <v>14</v>
      </c>
      <c r="H47" s="84">
        <v>3</v>
      </c>
      <c r="I47" s="84">
        <v>16</v>
      </c>
      <c r="J47" s="84">
        <v>0</v>
      </c>
      <c r="K47" s="84">
        <v>6</v>
      </c>
      <c r="L47" s="84">
        <v>8</v>
      </c>
      <c r="M47" s="85">
        <v>62</v>
      </c>
      <c r="N47" s="87" t="s">
        <v>873</v>
      </c>
      <c r="O47" s="85">
        <v>62</v>
      </c>
      <c r="P47" s="64" t="s">
        <v>278</v>
      </c>
      <c r="Q47" s="88">
        <v>20</v>
      </c>
      <c r="R47" s="94" t="s">
        <v>272</v>
      </c>
    </row>
    <row r="48" spans="1:18" s="10" customFormat="1" ht="47.25" hidden="1" x14ac:dyDescent="0.25">
      <c r="A48" s="28">
        <v>39</v>
      </c>
      <c r="B48" s="97" t="s">
        <v>624</v>
      </c>
      <c r="C48" s="97" t="s">
        <v>625</v>
      </c>
      <c r="D48" s="97" t="s">
        <v>610</v>
      </c>
      <c r="E48" s="91">
        <v>7</v>
      </c>
      <c r="F48" s="97">
        <v>15</v>
      </c>
      <c r="G48" s="97">
        <v>16</v>
      </c>
      <c r="H48" s="97">
        <v>3</v>
      </c>
      <c r="I48" s="97">
        <v>0</v>
      </c>
      <c r="J48" s="97">
        <v>0</v>
      </c>
      <c r="K48" s="97">
        <v>0</v>
      </c>
      <c r="L48" s="97">
        <v>24</v>
      </c>
      <c r="M48" s="87">
        <v>58</v>
      </c>
      <c r="N48" s="87" t="s">
        <v>873</v>
      </c>
      <c r="O48" s="87">
        <v>58</v>
      </c>
      <c r="P48" s="64" t="s">
        <v>278</v>
      </c>
      <c r="Q48" s="97">
        <v>22</v>
      </c>
      <c r="R48" s="97" t="s">
        <v>611</v>
      </c>
    </row>
    <row r="49" spans="1:18" s="10" customFormat="1" ht="47.25" hidden="1" x14ac:dyDescent="0.25">
      <c r="A49" s="28">
        <v>40</v>
      </c>
      <c r="B49" s="97" t="s">
        <v>626</v>
      </c>
      <c r="C49" s="97" t="s">
        <v>627</v>
      </c>
      <c r="D49" s="97" t="s">
        <v>610</v>
      </c>
      <c r="E49" s="91">
        <v>7</v>
      </c>
      <c r="F49" s="97">
        <v>12</v>
      </c>
      <c r="G49" s="97">
        <v>12</v>
      </c>
      <c r="H49" s="97">
        <v>3</v>
      </c>
      <c r="I49" s="97">
        <v>16</v>
      </c>
      <c r="J49" s="97">
        <v>0</v>
      </c>
      <c r="K49" s="97">
        <v>4</v>
      </c>
      <c r="L49" s="97">
        <v>10</v>
      </c>
      <c r="M49" s="87">
        <v>57</v>
      </c>
      <c r="N49" s="87" t="s">
        <v>873</v>
      </c>
      <c r="O49" s="87">
        <v>57</v>
      </c>
      <c r="P49" s="64" t="s">
        <v>278</v>
      </c>
      <c r="Q49" s="97">
        <v>23</v>
      </c>
      <c r="R49" s="97" t="s">
        <v>611</v>
      </c>
    </row>
    <row r="50" spans="1:18" s="10" customFormat="1" ht="31.5" hidden="1" x14ac:dyDescent="0.25">
      <c r="A50" s="28">
        <v>41</v>
      </c>
      <c r="B50" s="97" t="s">
        <v>576</v>
      </c>
      <c r="C50" s="92" t="s">
        <v>577</v>
      </c>
      <c r="D50" s="97" t="s">
        <v>578</v>
      </c>
      <c r="E50" s="91">
        <v>7</v>
      </c>
      <c r="F50" s="97">
        <v>12</v>
      </c>
      <c r="G50" s="97">
        <v>14</v>
      </c>
      <c r="H50" s="97">
        <v>0</v>
      </c>
      <c r="I50" s="97">
        <v>18</v>
      </c>
      <c r="J50" s="97">
        <v>0</v>
      </c>
      <c r="K50" s="97">
        <v>0</v>
      </c>
      <c r="L50" s="97">
        <v>12</v>
      </c>
      <c r="M50" s="87">
        <v>56</v>
      </c>
      <c r="N50" s="87" t="s">
        <v>873</v>
      </c>
      <c r="O50" s="87">
        <v>56</v>
      </c>
      <c r="P50" s="64" t="s">
        <v>278</v>
      </c>
      <c r="Q50" s="97">
        <v>24</v>
      </c>
      <c r="R50" s="97" t="s">
        <v>579</v>
      </c>
    </row>
    <row r="51" spans="1:18" s="10" customFormat="1" ht="31.5" hidden="1" x14ac:dyDescent="0.25">
      <c r="A51" s="28">
        <v>42</v>
      </c>
      <c r="B51" s="97" t="s">
        <v>584</v>
      </c>
      <c r="C51" s="92" t="s">
        <v>585</v>
      </c>
      <c r="D51" s="97" t="s">
        <v>586</v>
      </c>
      <c r="E51" s="91">
        <v>7</v>
      </c>
      <c r="F51" s="97">
        <v>9</v>
      </c>
      <c r="G51" s="97">
        <v>16</v>
      </c>
      <c r="H51" s="97">
        <v>9</v>
      </c>
      <c r="I51" s="97">
        <v>18</v>
      </c>
      <c r="J51" s="97">
        <v>0</v>
      </c>
      <c r="K51" s="97">
        <v>0</v>
      </c>
      <c r="L51" s="97">
        <v>4</v>
      </c>
      <c r="M51" s="87">
        <v>56</v>
      </c>
      <c r="N51" s="87" t="s">
        <v>873</v>
      </c>
      <c r="O51" s="87">
        <v>56</v>
      </c>
      <c r="P51" s="64" t="s">
        <v>278</v>
      </c>
      <c r="Q51" s="97">
        <v>24</v>
      </c>
      <c r="R51" s="97" t="s">
        <v>587</v>
      </c>
    </row>
    <row r="52" spans="1:18" s="10" customFormat="1" ht="47.25" hidden="1" x14ac:dyDescent="0.25">
      <c r="A52" s="28">
        <v>43</v>
      </c>
      <c r="B52" s="97" t="s">
        <v>745</v>
      </c>
      <c r="C52" s="92" t="s">
        <v>746</v>
      </c>
      <c r="D52" s="97" t="s">
        <v>747</v>
      </c>
      <c r="E52" s="91" t="s">
        <v>748</v>
      </c>
      <c r="F52" s="97">
        <v>9</v>
      </c>
      <c r="G52" s="97">
        <v>14</v>
      </c>
      <c r="H52" s="97">
        <v>0</v>
      </c>
      <c r="I52" s="97">
        <v>18</v>
      </c>
      <c r="J52" s="97">
        <v>0</v>
      </c>
      <c r="K52" s="97">
        <v>0</v>
      </c>
      <c r="L52" s="97">
        <v>14</v>
      </c>
      <c r="M52" s="87">
        <v>55</v>
      </c>
      <c r="N52" s="87" t="s">
        <v>873</v>
      </c>
      <c r="O52" s="87">
        <v>55</v>
      </c>
      <c r="P52" s="64" t="s">
        <v>278</v>
      </c>
      <c r="Q52" s="97">
        <v>25</v>
      </c>
      <c r="R52" s="97" t="s">
        <v>749</v>
      </c>
    </row>
    <row r="53" spans="1:18" s="10" customFormat="1" ht="47.25" hidden="1" x14ac:dyDescent="0.25">
      <c r="A53" s="28">
        <v>44</v>
      </c>
      <c r="B53" s="97" t="s">
        <v>318</v>
      </c>
      <c r="C53" s="92" t="s">
        <v>319</v>
      </c>
      <c r="D53" s="97" t="s">
        <v>285</v>
      </c>
      <c r="E53" s="91" t="s">
        <v>313</v>
      </c>
      <c r="F53" s="97">
        <v>6</v>
      </c>
      <c r="G53" s="97">
        <v>14</v>
      </c>
      <c r="H53" s="97">
        <v>0</v>
      </c>
      <c r="I53" s="97">
        <v>16</v>
      </c>
      <c r="J53" s="97">
        <v>2</v>
      </c>
      <c r="K53" s="97">
        <v>12</v>
      </c>
      <c r="L53" s="97">
        <v>2</v>
      </c>
      <c r="M53" s="87">
        <v>52</v>
      </c>
      <c r="N53" s="87" t="s">
        <v>873</v>
      </c>
      <c r="O53" s="87">
        <v>52</v>
      </c>
      <c r="P53" s="64" t="s">
        <v>278</v>
      </c>
      <c r="Q53" s="97">
        <v>26</v>
      </c>
      <c r="R53" s="97" t="s">
        <v>287</v>
      </c>
    </row>
    <row r="54" spans="1:18" s="10" customFormat="1" ht="31.5" hidden="1" x14ac:dyDescent="0.25">
      <c r="A54" s="28">
        <v>45</v>
      </c>
      <c r="B54" s="97" t="s">
        <v>813</v>
      </c>
      <c r="C54" s="62" t="s">
        <v>814</v>
      </c>
      <c r="D54" s="94" t="s">
        <v>808</v>
      </c>
      <c r="E54" s="84" t="s">
        <v>809</v>
      </c>
      <c r="F54" s="79">
        <v>12</v>
      </c>
      <c r="G54" s="79">
        <v>14</v>
      </c>
      <c r="H54" s="79">
        <v>0</v>
      </c>
      <c r="I54" s="79">
        <v>6</v>
      </c>
      <c r="J54" s="79">
        <v>6</v>
      </c>
      <c r="K54" s="79">
        <v>6</v>
      </c>
      <c r="L54" s="79">
        <v>8</v>
      </c>
      <c r="M54" s="86">
        <v>52</v>
      </c>
      <c r="N54" s="87" t="s">
        <v>873</v>
      </c>
      <c r="O54" s="86">
        <v>52</v>
      </c>
      <c r="P54" s="64" t="s">
        <v>278</v>
      </c>
      <c r="Q54" s="79">
        <v>26</v>
      </c>
      <c r="R54" s="94" t="s">
        <v>810</v>
      </c>
    </row>
    <row r="55" spans="1:18" s="10" customFormat="1" ht="31.5" hidden="1" x14ac:dyDescent="0.25">
      <c r="A55" s="28">
        <v>46</v>
      </c>
      <c r="B55" s="97" t="s">
        <v>761</v>
      </c>
      <c r="C55" s="97" t="s">
        <v>762</v>
      </c>
      <c r="D55" s="97" t="s">
        <v>747</v>
      </c>
      <c r="E55" s="97" t="s">
        <v>760</v>
      </c>
      <c r="F55" s="97">
        <v>12</v>
      </c>
      <c r="G55" s="97">
        <v>16</v>
      </c>
      <c r="H55" s="97">
        <v>9</v>
      </c>
      <c r="I55" s="97">
        <v>12</v>
      </c>
      <c r="J55" s="97">
        <v>2</v>
      </c>
      <c r="K55" s="97">
        <v>0</v>
      </c>
      <c r="L55" s="97">
        <v>0</v>
      </c>
      <c r="M55" s="87">
        <v>51</v>
      </c>
      <c r="N55" s="87" t="s">
        <v>873</v>
      </c>
      <c r="O55" s="87">
        <v>51</v>
      </c>
      <c r="P55" s="64" t="s">
        <v>278</v>
      </c>
      <c r="Q55" s="97">
        <v>27</v>
      </c>
      <c r="R55" s="97" t="s">
        <v>749</v>
      </c>
    </row>
    <row r="56" spans="1:18" s="10" customFormat="1" ht="47.25" x14ac:dyDescent="0.25">
      <c r="A56" s="28">
        <v>47</v>
      </c>
      <c r="B56" s="97" t="s">
        <v>486</v>
      </c>
      <c r="C56" s="92" t="s">
        <v>487</v>
      </c>
      <c r="D56" s="97" t="s">
        <v>483</v>
      </c>
      <c r="E56" s="91" t="s">
        <v>488</v>
      </c>
      <c r="F56" s="97">
        <v>12</v>
      </c>
      <c r="G56" s="97">
        <v>14</v>
      </c>
      <c r="H56" s="97">
        <v>3</v>
      </c>
      <c r="I56" s="97">
        <v>16</v>
      </c>
      <c r="J56" s="97">
        <v>0</v>
      </c>
      <c r="K56" s="97">
        <v>0</v>
      </c>
      <c r="L56" s="97">
        <v>4</v>
      </c>
      <c r="M56" s="87">
        <f>SUM(F56:L56)</f>
        <v>49</v>
      </c>
      <c r="N56" s="87" t="s">
        <v>873</v>
      </c>
      <c r="O56" s="87">
        <v>49</v>
      </c>
      <c r="P56" s="64" t="s">
        <v>278</v>
      </c>
      <c r="Q56" s="97">
        <v>28</v>
      </c>
      <c r="R56" s="97" t="s">
        <v>485</v>
      </c>
    </row>
    <row r="57" spans="1:18" s="10" customFormat="1" ht="47.25" hidden="1" x14ac:dyDescent="0.25">
      <c r="A57" s="28">
        <v>48</v>
      </c>
      <c r="B57" s="97" t="s">
        <v>628</v>
      </c>
      <c r="C57" s="97" t="s">
        <v>629</v>
      </c>
      <c r="D57" s="97" t="s">
        <v>610</v>
      </c>
      <c r="E57" s="91">
        <v>7</v>
      </c>
      <c r="F57" s="97">
        <v>6</v>
      </c>
      <c r="G57" s="97">
        <v>16</v>
      </c>
      <c r="H57" s="97">
        <v>0</v>
      </c>
      <c r="I57" s="97">
        <v>8</v>
      </c>
      <c r="J57" s="97">
        <v>6</v>
      </c>
      <c r="K57" s="97">
        <v>4</v>
      </c>
      <c r="L57" s="97">
        <v>8</v>
      </c>
      <c r="M57" s="87">
        <v>48</v>
      </c>
      <c r="N57" s="87" t="s">
        <v>873</v>
      </c>
      <c r="O57" s="87">
        <v>48</v>
      </c>
      <c r="P57" s="64" t="s">
        <v>278</v>
      </c>
      <c r="Q57" s="97">
        <v>29</v>
      </c>
      <c r="R57" s="97" t="s">
        <v>611</v>
      </c>
    </row>
    <row r="58" spans="1:18" s="10" customFormat="1" ht="47.25" x14ac:dyDescent="0.25">
      <c r="A58" s="28">
        <v>49</v>
      </c>
      <c r="B58" s="97" t="s">
        <v>481</v>
      </c>
      <c r="C58" s="92" t="s">
        <v>482</v>
      </c>
      <c r="D58" s="97" t="s">
        <v>483</v>
      </c>
      <c r="E58" s="91" t="s">
        <v>484</v>
      </c>
      <c r="F58" s="97">
        <v>9</v>
      </c>
      <c r="G58" s="97">
        <v>14</v>
      </c>
      <c r="H58" s="97">
        <v>0</v>
      </c>
      <c r="I58" s="97">
        <v>6</v>
      </c>
      <c r="J58" s="97">
        <v>0</v>
      </c>
      <c r="K58" s="97">
        <v>2</v>
      </c>
      <c r="L58" s="97">
        <v>14</v>
      </c>
      <c r="M58" s="87">
        <f>SUM(F58:L58)</f>
        <v>45</v>
      </c>
      <c r="N58" s="87" t="s">
        <v>873</v>
      </c>
      <c r="O58" s="87">
        <v>45</v>
      </c>
      <c r="P58" s="64" t="s">
        <v>278</v>
      </c>
      <c r="Q58" s="97">
        <v>30</v>
      </c>
      <c r="R58" s="97" t="s">
        <v>485</v>
      </c>
    </row>
    <row r="59" spans="1:18" s="10" customFormat="1" ht="31.5" hidden="1" x14ac:dyDescent="0.25">
      <c r="A59" s="28">
        <v>50</v>
      </c>
      <c r="B59" s="97" t="s">
        <v>326</v>
      </c>
      <c r="C59" s="97" t="s">
        <v>327</v>
      </c>
      <c r="D59" s="97" t="s">
        <v>324</v>
      </c>
      <c r="E59" s="91">
        <v>7</v>
      </c>
      <c r="F59" s="97">
        <v>15</v>
      </c>
      <c r="G59" s="97">
        <v>16</v>
      </c>
      <c r="H59" s="97">
        <v>0</v>
      </c>
      <c r="I59" s="97">
        <v>6</v>
      </c>
      <c r="J59" s="97">
        <v>0</v>
      </c>
      <c r="K59" s="97">
        <v>2</v>
      </c>
      <c r="L59" s="97">
        <v>5</v>
      </c>
      <c r="M59" s="87">
        <v>44</v>
      </c>
      <c r="N59" s="87" t="s">
        <v>873</v>
      </c>
      <c r="O59" s="87">
        <v>44</v>
      </c>
      <c r="P59" s="64" t="s">
        <v>278</v>
      </c>
      <c r="Q59" s="97">
        <v>31</v>
      </c>
      <c r="R59" s="97" t="s">
        <v>325</v>
      </c>
    </row>
    <row r="60" spans="1:18" s="10" customFormat="1" ht="63" hidden="1" x14ac:dyDescent="0.25">
      <c r="A60" s="28">
        <v>51</v>
      </c>
      <c r="B60" s="97" t="s">
        <v>91</v>
      </c>
      <c r="C60" s="92" t="s">
        <v>171</v>
      </c>
      <c r="D60" s="94" t="s">
        <v>170</v>
      </c>
      <c r="E60" s="91" t="s">
        <v>92</v>
      </c>
      <c r="F60" s="97">
        <v>6</v>
      </c>
      <c r="G60" s="97">
        <v>12</v>
      </c>
      <c r="H60" s="97">
        <v>0</v>
      </c>
      <c r="I60" s="97">
        <v>12</v>
      </c>
      <c r="J60" s="97">
        <v>2</v>
      </c>
      <c r="K60" s="97">
        <v>0</v>
      </c>
      <c r="L60" s="97">
        <v>7</v>
      </c>
      <c r="M60" s="87">
        <v>39</v>
      </c>
      <c r="N60" s="87" t="s">
        <v>873</v>
      </c>
      <c r="O60" s="87">
        <v>39</v>
      </c>
      <c r="P60" s="64" t="s">
        <v>278</v>
      </c>
      <c r="Q60" s="97">
        <v>32</v>
      </c>
      <c r="R60" s="97" t="s">
        <v>93</v>
      </c>
    </row>
    <row r="61" spans="1:18" s="10" customFormat="1" ht="31.5" hidden="1" x14ac:dyDescent="0.25">
      <c r="A61" s="28">
        <v>52</v>
      </c>
      <c r="B61" s="97" t="s">
        <v>320</v>
      </c>
      <c r="C61" s="97" t="s">
        <v>321</v>
      </c>
      <c r="D61" s="97" t="s">
        <v>285</v>
      </c>
      <c r="E61" s="97" t="s">
        <v>313</v>
      </c>
      <c r="F61" s="97">
        <v>9</v>
      </c>
      <c r="G61" s="97">
        <v>14</v>
      </c>
      <c r="H61" s="97">
        <v>3</v>
      </c>
      <c r="I61" s="97">
        <v>2</v>
      </c>
      <c r="J61" s="97">
        <v>2</v>
      </c>
      <c r="K61" s="97">
        <v>6</v>
      </c>
      <c r="L61" s="97">
        <v>1</v>
      </c>
      <c r="M61" s="87">
        <v>37</v>
      </c>
      <c r="N61" s="87" t="s">
        <v>873</v>
      </c>
      <c r="O61" s="87">
        <v>37</v>
      </c>
      <c r="P61" s="64" t="s">
        <v>278</v>
      </c>
      <c r="Q61" s="97">
        <v>33</v>
      </c>
      <c r="R61" s="97" t="s">
        <v>287</v>
      </c>
    </row>
    <row r="62" spans="1:18" s="10" customFormat="1" ht="31.5" hidden="1" x14ac:dyDescent="0.25">
      <c r="A62" s="28">
        <v>53</v>
      </c>
      <c r="B62" s="97" t="s">
        <v>322</v>
      </c>
      <c r="C62" s="97" t="s">
        <v>323</v>
      </c>
      <c r="D62" s="97" t="s">
        <v>324</v>
      </c>
      <c r="E62" s="91">
        <v>7</v>
      </c>
      <c r="F62" s="97">
        <v>12</v>
      </c>
      <c r="G62" s="97">
        <v>12</v>
      </c>
      <c r="H62" s="97">
        <v>0</v>
      </c>
      <c r="I62" s="97">
        <v>6</v>
      </c>
      <c r="J62" s="97">
        <v>0</v>
      </c>
      <c r="K62" s="97">
        <v>2</v>
      </c>
      <c r="L62" s="97">
        <v>5</v>
      </c>
      <c r="M62" s="87">
        <v>37</v>
      </c>
      <c r="N62" s="87" t="s">
        <v>873</v>
      </c>
      <c r="O62" s="87">
        <v>37</v>
      </c>
      <c r="P62" s="64" t="s">
        <v>278</v>
      </c>
      <c r="Q62" s="97">
        <v>33</v>
      </c>
      <c r="R62" s="97" t="s">
        <v>325</v>
      </c>
    </row>
    <row r="63" spans="1:18" s="10" customFormat="1" ht="47.25" hidden="1" x14ac:dyDescent="0.25">
      <c r="A63" s="28">
        <v>54</v>
      </c>
      <c r="B63" s="97" t="s">
        <v>180</v>
      </c>
      <c r="C63" s="92" t="s">
        <v>181</v>
      </c>
      <c r="D63" s="97" t="s">
        <v>174</v>
      </c>
      <c r="E63" s="91">
        <v>7</v>
      </c>
      <c r="F63" s="97">
        <v>12</v>
      </c>
      <c r="G63" s="97">
        <v>6</v>
      </c>
      <c r="H63" s="97">
        <v>0</v>
      </c>
      <c r="I63" s="97">
        <v>14</v>
      </c>
      <c r="J63" s="97">
        <v>0</v>
      </c>
      <c r="K63" s="97">
        <v>0</v>
      </c>
      <c r="L63" s="97">
        <v>3</v>
      </c>
      <c r="M63" s="87">
        <v>35</v>
      </c>
      <c r="N63" s="87" t="s">
        <v>873</v>
      </c>
      <c r="O63" s="87">
        <v>35</v>
      </c>
      <c r="P63" s="64" t="s">
        <v>278</v>
      </c>
      <c r="Q63" s="97">
        <v>34</v>
      </c>
      <c r="R63" s="97" t="s">
        <v>175</v>
      </c>
    </row>
    <row r="64" spans="1:18" s="10" customFormat="1" ht="47.25" hidden="1" x14ac:dyDescent="0.25">
      <c r="A64" s="28">
        <v>55</v>
      </c>
      <c r="B64" s="97" t="s">
        <v>176</v>
      </c>
      <c r="C64" s="92" t="s">
        <v>177</v>
      </c>
      <c r="D64" s="97" t="s">
        <v>174</v>
      </c>
      <c r="E64" s="91">
        <v>7</v>
      </c>
      <c r="F64" s="97">
        <v>6</v>
      </c>
      <c r="G64" s="97">
        <v>12</v>
      </c>
      <c r="H64" s="97">
        <v>3</v>
      </c>
      <c r="I64" s="97">
        <v>10</v>
      </c>
      <c r="J64" s="97">
        <v>0</v>
      </c>
      <c r="K64" s="97">
        <v>0</v>
      </c>
      <c r="L64" s="97">
        <v>3</v>
      </c>
      <c r="M64" s="87">
        <v>34</v>
      </c>
      <c r="N64" s="87" t="s">
        <v>873</v>
      </c>
      <c r="O64" s="87">
        <v>34</v>
      </c>
      <c r="P64" s="64" t="s">
        <v>278</v>
      </c>
      <c r="Q64" s="97">
        <v>35</v>
      </c>
      <c r="R64" s="97" t="s">
        <v>175</v>
      </c>
    </row>
    <row r="65" spans="1:18" ht="47.25" hidden="1" x14ac:dyDescent="0.25">
      <c r="A65" s="28">
        <v>56</v>
      </c>
      <c r="B65" s="97" t="s">
        <v>178</v>
      </c>
      <c r="C65" s="74" t="s">
        <v>179</v>
      </c>
      <c r="D65" s="97" t="s">
        <v>174</v>
      </c>
      <c r="E65" s="75">
        <v>7</v>
      </c>
      <c r="F65" s="97">
        <v>9</v>
      </c>
      <c r="G65" s="97">
        <v>6</v>
      </c>
      <c r="H65" s="97">
        <v>0</v>
      </c>
      <c r="I65" s="97">
        <v>10</v>
      </c>
      <c r="J65" s="97">
        <v>0</v>
      </c>
      <c r="K65" s="97">
        <v>0</v>
      </c>
      <c r="L65" s="97">
        <v>4</v>
      </c>
      <c r="M65" s="87">
        <v>29</v>
      </c>
      <c r="N65" s="87" t="s">
        <v>873</v>
      </c>
      <c r="O65" s="87">
        <v>29</v>
      </c>
      <c r="P65" s="64" t="s">
        <v>278</v>
      </c>
      <c r="Q65" s="97">
        <v>36</v>
      </c>
      <c r="R65" s="97" t="s">
        <v>175</v>
      </c>
    </row>
    <row r="66" spans="1:18" ht="47.25" hidden="1" x14ac:dyDescent="0.25">
      <c r="A66" s="28">
        <v>57</v>
      </c>
      <c r="B66" s="51" t="s">
        <v>630</v>
      </c>
      <c r="C66" s="68" t="s">
        <v>631</v>
      </c>
      <c r="D66" s="51" t="s">
        <v>610</v>
      </c>
      <c r="E66" s="75">
        <v>7</v>
      </c>
      <c r="F66" s="97">
        <v>2</v>
      </c>
      <c r="G66" s="97">
        <v>12</v>
      </c>
      <c r="H66" s="97">
        <v>6</v>
      </c>
      <c r="I66" s="97">
        <v>3</v>
      </c>
      <c r="J66" s="97">
        <v>0</v>
      </c>
      <c r="K66" s="97">
        <v>0</v>
      </c>
      <c r="L66" s="97">
        <v>4</v>
      </c>
      <c r="M66" s="87">
        <v>27</v>
      </c>
      <c r="N66" s="87" t="s">
        <v>873</v>
      </c>
      <c r="O66" s="87">
        <v>27</v>
      </c>
      <c r="P66" s="64" t="s">
        <v>278</v>
      </c>
      <c r="Q66" s="97">
        <v>37</v>
      </c>
      <c r="R66" s="97" t="s">
        <v>611</v>
      </c>
    </row>
    <row r="67" spans="1:18" ht="47.25" hidden="1" x14ac:dyDescent="0.25">
      <c r="A67" s="28">
        <v>58</v>
      </c>
      <c r="B67" s="97" t="s">
        <v>172</v>
      </c>
      <c r="C67" s="92" t="s">
        <v>173</v>
      </c>
      <c r="D67" s="97" t="s">
        <v>174</v>
      </c>
      <c r="E67" s="75">
        <v>7</v>
      </c>
      <c r="F67" s="97">
        <v>6</v>
      </c>
      <c r="G67" s="97">
        <v>8</v>
      </c>
      <c r="H67" s="97">
        <v>0</v>
      </c>
      <c r="I67" s="97">
        <v>2</v>
      </c>
      <c r="J67" s="97">
        <v>0</v>
      </c>
      <c r="K67" s="97">
        <v>0</v>
      </c>
      <c r="L67" s="97">
        <v>4</v>
      </c>
      <c r="M67" s="87">
        <v>20</v>
      </c>
      <c r="N67" s="87" t="s">
        <v>873</v>
      </c>
      <c r="O67" s="87">
        <v>20</v>
      </c>
      <c r="P67" s="64" t="s">
        <v>278</v>
      </c>
      <c r="Q67" s="97">
        <v>38</v>
      </c>
      <c r="R67" s="97" t="s">
        <v>175</v>
      </c>
    </row>
    <row r="68" spans="1:18" hidden="1" x14ac:dyDescent="0.25"/>
    <row r="69" spans="1:18" hidden="1" x14ac:dyDescent="0.25">
      <c r="C69" s="10" t="s">
        <v>37</v>
      </c>
    </row>
    <row r="70" spans="1:18" hidden="1" x14ac:dyDescent="0.25">
      <c r="C70" s="10" t="s">
        <v>24</v>
      </c>
    </row>
    <row r="71" spans="1:18" hidden="1" x14ac:dyDescent="0.25">
      <c r="C71" s="10" t="s">
        <v>25</v>
      </c>
    </row>
    <row r="72" spans="1:18" hidden="1" x14ac:dyDescent="0.25">
      <c r="C72" s="10" t="s">
        <v>38</v>
      </c>
    </row>
    <row r="73" spans="1:18" hidden="1" x14ac:dyDescent="0.25">
      <c r="C73" s="10" t="s">
        <v>39</v>
      </c>
    </row>
    <row r="74" spans="1:18" hidden="1" x14ac:dyDescent="0.25">
      <c r="C74" s="10" t="s">
        <v>40</v>
      </c>
    </row>
    <row r="75" spans="1:18" hidden="1" x14ac:dyDescent="0.25">
      <c r="C75" s="10" t="s">
        <v>41</v>
      </c>
    </row>
    <row r="76" spans="1:18" hidden="1" x14ac:dyDescent="0.25">
      <c r="C76" s="10" t="s">
        <v>42</v>
      </c>
    </row>
    <row r="77" spans="1:18" hidden="1" x14ac:dyDescent="0.25">
      <c r="C77" s="10" t="s">
        <v>43</v>
      </c>
    </row>
    <row r="78" spans="1:18" hidden="1" x14ac:dyDescent="0.25">
      <c r="C78" s="10" t="s">
        <v>44</v>
      </c>
    </row>
    <row r="79" spans="1:18" hidden="1" x14ac:dyDescent="0.25">
      <c r="C79" s="10" t="s">
        <v>45</v>
      </c>
    </row>
    <row r="80" spans="1:18" hidden="1" x14ac:dyDescent="0.25">
      <c r="C80" s="10" t="s">
        <v>46</v>
      </c>
    </row>
    <row r="81" spans="3:3" hidden="1" x14ac:dyDescent="0.25">
      <c r="C81" s="10" t="s">
        <v>47</v>
      </c>
    </row>
    <row r="82" spans="3:3" hidden="1" x14ac:dyDescent="0.25">
      <c r="C82" s="10" t="s">
        <v>26</v>
      </c>
    </row>
    <row r="83" spans="3:3" hidden="1" x14ac:dyDescent="0.25">
      <c r="C83" s="10" t="s">
        <v>48</v>
      </c>
    </row>
    <row r="84" spans="3:3" hidden="1" x14ac:dyDescent="0.25">
      <c r="C84" s="10" t="s">
        <v>49</v>
      </c>
    </row>
    <row r="85" spans="3:3" hidden="1" x14ac:dyDescent="0.25">
      <c r="C85" s="10" t="s">
        <v>50</v>
      </c>
    </row>
    <row r="86" spans="3:3" hidden="1" x14ac:dyDescent="0.25">
      <c r="C86" s="10" t="s">
        <v>51</v>
      </c>
    </row>
    <row r="87" spans="3:3" hidden="1" x14ac:dyDescent="0.25">
      <c r="C87" s="10" t="s">
        <v>52</v>
      </c>
    </row>
    <row r="88" spans="3:3" hidden="1" x14ac:dyDescent="0.25">
      <c r="C88" s="10" t="s">
        <v>27</v>
      </c>
    </row>
    <row r="89" spans="3:3" hidden="1" x14ac:dyDescent="0.25">
      <c r="C89" s="10" t="s">
        <v>53</v>
      </c>
    </row>
    <row r="90" spans="3:3" hidden="1" x14ac:dyDescent="0.25">
      <c r="C90" s="10" t="s">
        <v>54</v>
      </c>
    </row>
    <row r="91" spans="3:3" hidden="1" x14ac:dyDescent="0.25">
      <c r="C91" s="10" t="s">
        <v>55</v>
      </c>
    </row>
    <row r="92" spans="3:3" hidden="1" x14ac:dyDescent="0.25">
      <c r="C92" s="10" t="s">
        <v>56</v>
      </c>
    </row>
    <row r="93" spans="3:3" hidden="1" x14ac:dyDescent="0.25">
      <c r="C93" s="10" t="s">
        <v>57</v>
      </c>
    </row>
    <row r="94" spans="3:3" hidden="1" x14ac:dyDescent="0.25">
      <c r="C94" s="10" t="s">
        <v>58</v>
      </c>
    </row>
    <row r="95" spans="3:3" hidden="1" x14ac:dyDescent="0.25">
      <c r="C95" s="10" t="s">
        <v>59</v>
      </c>
    </row>
    <row r="96" spans="3:3" hidden="1" x14ac:dyDescent="0.25">
      <c r="C96" s="10" t="s">
        <v>30</v>
      </c>
    </row>
    <row r="97" spans="3:3" hidden="1" x14ac:dyDescent="0.25">
      <c r="C97" s="10" t="s">
        <v>60</v>
      </c>
    </row>
    <row r="98" spans="3:3" hidden="1" x14ac:dyDescent="0.25">
      <c r="C98" s="10" t="s">
        <v>61</v>
      </c>
    </row>
    <row r="99" spans="3:3" hidden="1" x14ac:dyDescent="0.25">
      <c r="C99" s="10" t="s">
        <v>62</v>
      </c>
    </row>
    <row r="100" spans="3:3" hidden="1" x14ac:dyDescent="0.25">
      <c r="C100" s="10" t="s">
        <v>63</v>
      </c>
    </row>
    <row r="101" spans="3:3" hidden="1" x14ac:dyDescent="0.25">
      <c r="C101" s="10" t="s">
        <v>64</v>
      </c>
    </row>
    <row r="102" spans="3:3" hidden="1" x14ac:dyDescent="0.25">
      <c r="C102" s="10" t="s">
        <v>65</v>
      </c>
    </row>
    <row r="103" spans="3:3" hidden="1" x14ac:dyDescent="0.25">
      <c r="C103" s="10" t="s">
        <v>66</v>
      </c>
    </row>
    <row r="104" spans="3:3" hidden="1" x14ac:dyDescent="0.25">
      <c r="C104" s="10" t="s">
        <v>67</v>
      </c>
    </row>
    <row r="105" spans="3:3" hidden="1" x14ac:dyDescent="0.25">
      <c r="C105" s="10" t="s">
        <v>20</v>
      </c>
    </row>
    <row r="106" spans="3:3" hidden="1" x14ac:dyDescent="0.25">
      <c r="C106" s="10" t="s">
        <v>68</v>
      </c>
    </row>
    <row r="107" spans="3:3" hidden="1" x14ac:dyDescent="0.25">
      <c r="C107" s="10" t="s">
        <v>69</v>
      </c>
    </row>
    <row r="108" spans="3:3" hidden="1" x14ac:dyDescent="0.25">
      <c r="C108" s="10" t="s">
        <v>70</v>
      </c>
    </row>
    <row r="109" spans="3:3" hidden="1" x14ac:dyDescent="0.25">
      <c r="C109" s="10" t="s">
        <v>28</v>
      </c>
    </row>
    <row r="110" spans="3:3" hidden="1" x14ac:dyDescent="0.25">
      <c r="C110" s="10" t="s">
        <v>29</v>
      </c>
    </row>
  </sheetData>
  <autoFilter ref="D1:D110">
    <filterColumn colId="0">
      <filters>
        <filter val="МОУ &quot;СОШ №13 г. Пугачева имени М.В. Ломоносова&quot;"/>
      </filters>
    </filterColumn>
  </autoFilter>
  <sortState ref="A10:R67">
    <sortCondition descending="1" ref="M10"/>
  </sortState>
  <mergeCells count="5">
    <mergeCell ref="A1:AC1"/>
    <mergeCell ref="A2:C2"/>
    <mergeCell ref="A3:C3"/>
    <mergeCell ref="A4:Z4"/>
    <mergeCell ref="A5:Z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34"/>
  <sheetViews>
    <sheetView workbookViewId="0">
      <selection activeCell="P11" sqref="P11:S60"/>
    </sheetView>
  </sheetViews>
  <sheetFormatPr defaultRowHeight="15" x14ac:dyDescent="0.25"/>
  <cols>
    <col min="2" max="2" width="15.7109375" customWidth="1"/>
    <col min="3" max="3" width="18" customWidth="1"/>
    <col min="4" max="4" width="19.28515625" customWidth="1"/>
    <col min="6" max="10" width="4.7109375" customWidth="1"/>
    <col min="11" max="11" width="5.7109375" customWidth="1"/>
    <col min="12" max="12" width="6.140625" customWidth="1"/>
    <col min="13" max="13" width="6.28515625" customWidth="1"/>
    <col min="14" max="14" width="9" style="37" customWidth="1"/>
    <col min="15" max="15" width="8.28515625" style="37" customWidth="1"/>
    <col min="16" max="16" width="12.28515625" style="37" customWidth="1"/>
    <col min="17" max="17" width="18.5703125" style="10" customWidth="1"/>
    <col min="18" max="18" width="11.5703125" customWidth="1"/>
    <col min="19" max="19" width="28.7109375" customWidth="1"/>
  </cols>
  <sheetData>
    <row r="1" spans="1:29" s="11" customFormat="1" ht="25.5" customHeight="1" x14ac:dyDescent="0.25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s="10" customFormat="1" ht="18.75" hidden="1" x14ac:dyDescent="0.3">
      <c r="A2" s="102" t="s">
        <v>32</v>
      </c>
      <c r="B2" s="102"/>
      <c r="C2" s="103"/>
      <c r="D2" s="45">
        <v>80</v>
      </c>
      <c r="E2" s="46"/>
      <c r="F2" s="46"/>
      <c r="G2" s="47" t="s">
        <v>23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50"/>
      <c r="Y2" s="46"/>
      <c r="Z2" s="46"/>
    </row>
    <row r="3" spans="1:29" s="10" customFormat="1" ht="18.75" hidden="1" x14ac:dyDescent="0.3">
      <c r="A3" s="102" t="s">
        <v>33</v>
      </c>
      <c r="B3" s="102"/>
      <c r="C3" s="103"/>
      <c r="D3" s="45">
        <v>0</v>
      </c>
      <c r="E3" s="46"/>
      <c r="F3" s="46"/>
      <c r="G3" s="46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W3" s="49"/>
      <c r="X3" s="50"/>
      <c r="Y3" s="46"/>
      <c r="Z3" s="46"/>
    </row>
    <row r="4" spans="1:29" s="10" customFormat="1" ht="15.75" hidden="1" x14ac:dyDescent="0.25">
      <c r="A4" s="102" t="s">
        <v>34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9" s="10" customFormat="1" ht="15.75" hidden="1" x14ac:dyDescent="0.25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9" hidden="1" x14ac:dyDescent="0.25"/>
    <row r="7" spans="1:29" ht="15.75" hidden="1" x14ac:dyDescent="0.25">
      <c r="A7" s="42" t="s">
        <v>36</v>
      </c>
      <c r="B7" s="10"/>
      <c r="C7" s="10">
        <v>100</v>
      </c>
      <c r="D7" s="10"/>
      <c r="E7" s="10"/>
      <c r="F7" s="10"/>
      <c r="G7" s="10"/>
      <c r="H7" s="10"/>
      <c r="I7" s="10"/>
      <c r="J7" s="10"/>
      <c r="K7" s="10"/>
      <c r="L7" s="10"/>
    </row>
    <row r="8" spans="1:29" ht="14.45" hidden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9" ht="117.6" hidden="1" customHeight="1" x14ac:dyDescent="0.25">
      <c r="A9" s="12" t="s">
        <v>0</v>
      </c>
      <c r="B9" s="12" t="s">
        <v>12</v>
      </c>
      <c r="C9" s="12" t="s">
        <v>1</v>
      </c>
      <c r="D9" s="12" t="s">
        <v>13</v>
      </c>
      <c r="E9" s="12" t="s">
        <v>2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14</v>
      </c>
      <c r="L9" s="14" t="s">
        <v>15</v>
      </c>
      <c r="M9" s="14" t="s">
        <v>16</v>
      </c>
      <c r="N9" s="30" t="s">
        <v>11</v>
      </c>
      <c r="O9" s="36" t="s">
        <v>21</v>
      </c>
      <c r="P9" s="30" t="s">
        <v>22</v>
      </c>
      <c r="Q9" s="8" t="s">
        <v>18</v>
      </c>
      <c r="R9" s="20" t="s">
        <v>19</v>
      </c>
      <c r="S9" s="21" t="s">
        <v>3</v>
      </c>
    </row>
    <row r="10" spans="1:29" ht="63" hidden="1" x14ac:dyDescent="0.25">
      <c r="A10" s="33">
        <v>1</v>
      </c>
      <c r="B10" s="38" t="s">
        <v>111</v>
      </c>
      <c r="C10" s="35" t="s">
        <v>112</v>
      </c>
      <c r="D10" s="32" t="s">
        <v>170</v>
      </c>
      <c r="E10" s="33" t="s">
        <v>102</v>
      </c>
      <c r="F10" s="32">
        <v>9</v>
      </c>
      <c r="G10" s="32">
        <v>18</v>
      </c>
      <c r="H10" s="32">
        <v>14</v>
      </c>
      <c r="I10" s="32">
        <v>9</v>
      </c>
      <c r="J10" s="32">
        <v>6</v>
      </c>
      <c r="K10" s="32">
        <v>6</v>
      </c>
      <c r="L10" s="32">
        <v>12</v>
      </c>
      <c r="M10" s="32">
        <v>26</v>
      </c>
      <c r="N10" s="26">
        <v>100</v>
      </c>
      <c r="O10" s="25" t="s">
        <v>873</v>
      </c>
      <c r="P10" s="26">
        <v>100</v>
      </c>
      <c r="Q10" s="26" t="s">
        <v>275</v>
      </c>
      <c r="R10" s="32">
        <v>1</v>
      </c>
      <c r="S10" s="38" t="s">
        <v>93</v>
      </c>
    </row>
    <row r="11" spans="1:29" ht="47.25" x14ac:dyDescent="0.25">
      <c r="A11" s="33">
        <v>2</v>
      </c>
      <c r="B11" s="38" t="s">
        <v>503</v>
      </c>
      <c r="C11" s="35" t="s">
        <v>504</v>
      </c>
      <c r="D11" s="32" t="s">
        <v>465</v>
      </c>
      <c r="E11" s="23">
        <v>8</v>
      </c>
      <c r="F11" s="23">
        <v>9</v>
      </c>
      <c r="G11" s="23">
        <v>18</v>
      </c>
      <c r="H11" s="23">
        <v>14</v>
      </c>
      <c r="I11" s="23">
        <v>9</v>
      </c>
      <c r="J11" s="23">
        <v>6</v>
      </c>
      <c r="K11" s="23">
        <v>6</v>
      </c>
      <c r="L11" s="23">
        <v>12</v>
      </c>
      <c r="M11" s="23">
        <v>26</v>
      </c>
      <c r="N11" s="22">
        <v>100</v>
      </c>
      <c r="O11" s="25" t="s">
        <v>873</v>
      </c>
      <c r="P11" s="22">
        <v>100</v>
      </c>
      <c r="Q11" s="26" t="s">
        <v>275</v>
      </c>
      <c r="R11" s="32">
        <v>1</v>
      </c>
      <c r="S11" s="38" t="s">
        <v>500</v>
      </c>
      <c r="T11" s="10"/>
      <c r="U11" s="10"/>
      <c r="V11" s="10"/>
      <c r="W11" s="10"/>
      <c r="X11" s="10"/>
      <c r="Y11" s="10"/>
      <c r="Z11" s="10"/>
    </row>
    <row r="12" spans="1:29" ht="47.25" x14ac:dyDescent="0.25">
      <c r="A12" s="33">
        <v>3</v>
      </c>
      <c r="B12" s="38" t="s">
        <v>509</v>
      </c>
      <c r="C12" s="38" t="s">
        <v>510</v>
      </c>
      <c r="D12" s="32" t="s">
        <v>465</v>
      </c>
      <c r="E12" s="38">
        <v>8</v>
      </c>
      <c r="F12" s="38">
        <v>9</v>
      </c>
      <c r="G12" s="38">
        <v>18</v>
      </c>
      <c r="H12" s="38">
        <v>14</v>
      </c>
      <c r="I12" s="38">
        <v>9</v>
      </c>
      <c r="J12" s="38">
        <v>6</v>
      </c>
      <c r="K12" s="38">
        <v>6</v>
      </c>
      <c r="L12" s="38">
        <v>12</v>
      </c>
      <c r="M12" s="38">
        <v>26</v>
      </c>
      <c r="N12" s="25">
        <v>100</v>
      </c>
      <c r="O12" s="25" t="s">
        <v>873</v>
      </c>
      <c r="P12" s="25">
        <v>100</v>
      </c>
      <c r="Q12" s="26" t="s">
        <v>275</v>
      </c>
      <c r="R12" s="32">
        <v>1</v>
      </c>
      <c r="S12" s="38" t="s">
        <v>500</v>
      </c>
    </row>
    <row r="13" spans="1:29" ht="63" hidden="1" x14ac:dyDescent="0.25">
      <c r="A13" s="33">
        <v>4</v>
      </c>
      <c r="B13" s="38" t="s">
        <v>104</v>
      </c>
      <c r="C13" s="35" t="s">
        <v>101</v>
      </c>
      <c r="D13" s="32" t="s">
        <v>170</v>
      </c>
      <c r="E13" s="23" t="s">
        <v>102</v>
      </c>
      <c r="F13" s="23">
        <v>9</v>
      </c>
      <c r="G13" s="23">
        <v>18</v>
      </c>
      <c r="H13" s="23">
        <v>14</v>
      </c>
      <c r="I13" s="23">
        <v>9</v>
      </c>
      <c r="J13" s="23">
        <v>6</v>
      </c>
      <c r="K13" s="23">
        <v>6</v>
      </c>
      <c r="L13" s="23">
        <v>12</v>
      </c>
      <c r="M13" s="23">
        <v>24</v>
      </c>
      <c r="N13" s="22">
        <v>98</v>
      </c>
      <c r="O13" s="25" t="s">
        <v>873</v>
      </c>
      <c r="P13" s="22">
        <v>98</v>
      </c>
      <c r="Q13" s="26" t="s">
        <v>275</v>
      </c>
      <c r="R13" s="32">
        <v>2</v>
      </c>
      <c r="S13" s="38" t="s">
        <v>93</v>
      </c>
    </row>
    <row r="14" spans="1:29" ht="31.5" hidden="1" x14ac:dyDescent="0.25">
      <c r="A14" s="33">
        <v>5</v>
      </c>
      <c r="B14" s="32" t="s">
        <v>350</v>
      </c>
      <c r="C14" s="35" t="s">
        <v>351</v>
      </c>
      <c r="D14" s="38" t="s">
        <v>285</v>
      </c>
      <c r="E14" s="33" t="s">
        <v>102</v>
      </c>
      <c r="F14" s="32">
        <v>9</v>
      </c>
      <c r="G14" s="32">
        <v>18</v>
      </c>
      <c r="H14" s="32">
        <v>14</v>
      </c>
      <c r="I14" s="32">
        <v>9</v>
      </c>
      <c r="J14" s="32">
        <v>6</v>
      </c>
      <c r="K14" s="32">
        <v>6</v>
      </c>
      <c r="L14" s="32">
        <v>12</v>
      </c>
      <c r="M14" s="32">
        <v>24</v>
      </c>
      <c r="N14" s="26">
        <v>98</v>
      </c>
      <c r="O14" s="25" t="s">
        <v>873</v>
      </c>
      <c r="P14" s="26">
        <v>98</v>
      </c>
      <c r="Q14" s="26" t="s">
        <v>275</v>
      </c>
      <c r="R14" s="32">
        <v>2</v>
      </c>
      <c r="S14" s="32" t="s">
        <v>287</v>
      </c>
    </row>
    <row r="15" spans="1:29" ht="31.5" hidden="1" x14ac:dyDescent="0.25">
      <c r="A15" s="33">
        <v>6</v>
      </c>
      <c r="B15" s="38" t="s">
        <v>558</v>
      </c>
      <c r="C15" s="38" t="s">
        <v>559</v>
      </c>
      <c r="D15" s="38" t="s">
        <v>556</v>
      </c>
      <c r="E15" s="38">
        <v>8</v>
      </c>
      <c r="F15" s="38">
        <v>9</v>
      </c>
      <c r="G15" s="38">
        <v>15</v>
      </c>
      <c r="H15" s="38">
        <v>14</v>
      </c>
      <c r="I15" s="38">
        <v>9</v>
      </c>
      <c r="J15" s="38">
        <v>6</v>
      </c>
      <c r="K15" s="38">
        <v>6</v>
      </c>
      <c r="L15" s="38">
        <v>12</v>
      </c>
      <c r="M15" s="38">
        <v>26</v>
      </c>
      <c r="N15" s="25">
        <v>97</v>
      </c>
      <c r="O15" s="25" t="s">
        <v>873</v>
      </c>
      <c r="P15" s="25">
        <v>97</v>
      </c>
      <c r="Q15" s="26" t="s">
        <v>271</v>
      </c>
      <c r="R15" s="32">
        <v>3</v>
      </c>
      <c r="S15" s="67" t="s">
        <v>557</v>
      </c>
    </row>
    <row r="16" spans="1:29" ht="63" hidden="1" x14ac:dyDescent="0.25">
      <c r="A16" s="33">
        <v>7</v>
      </c>
      <c r="B16" s="38" t="s">
        <v>105</v>
      </c>
      <c r="C16" s="38" t="s">
        <v>106</v>
      </c>
      <c r="D16" s="32" t="s">
        <v>170</v>
      </c>
      <c r="E16" s="38" t="s">
        <v>102</v>
      </c>
      <c r="F16" s="38">
        <v>9</v>
      </c>
      <c r="G16" s="38">
        <v>18</v>
      </c>
      <c r="H16" s="38">
        <v>14</v>
      </c>
      <c r="I16" s="38">
        <v>9</v>
      </c>
      <c r="J16" s="38">
        <v>6</v>
      </c>
      <c r="K16" s="38">
        <v>6</v>
      </c>
      <c r="L16" s="38">
        <v>9</v>
      </c>
      <c r="M16" s="38">
        <v>24</v>
      </c>
      <c r="N16" s="25">
        <v>95</v>
      </c>
      <c r="O16" s="25" t="s">
        <v>873</v>
      </c>
      <c r="P16" s="25">
        <v>95</v>
      </c>
      <c r="Q16" s="26" t="s">
        <v>271</v>
      </c>
      <c r="R16" s="32">
        <v>4</v>
      </c>
      <c r="S16" s="38" t="s">
        <v>93</v>
      </c>
    </row>
    <row r="17" spans="1:19" ht="63" hidden="1" x14ac:dyDescent="0.25">
      <c r="A17" s="33">
        <v>8</v>
      </c>
      <c r="B17" s="38" t="s">
        <v>113</v>
      </c>
      <c r="C17" s="32" t="s">
        <v>114</v>
      </c>
      <c r="D17" s="32" t="s">
        <v>170</v>
      </c>
      <c r="E17" s="33" t="s">
        <v>102</v>
      </c>
      <c r="F17" s="32">
        <v>9</v>
      </c>
      <c r="G17" s="32">
        <v>18</v>
      </c>
      <c r="H17" s="32">
        <v>14</v>
      </c>
      <c r="I17" s="32">
        <v>9</v>
      </c>
      <c r="J17" s="32">
        <v>6</v>
      </c>
      <c r="K17" s="32">
        <v>6</v>
      </c>
      <c r="L17" s="32">
        <v>9</v>
      </c>
      <c r="M17" s="32">
        <v>24</v>
      </c>
      <c r="N17" s="26">
        <v>95</v>
      </c>
      <c r="O17" s="25" t="s">
        <v>873</v>
      </c>
      <c r="P17" s="26">
        <v>95</v>
      </c>
      <c r="Q17" s="26" t="s">
        <v>271</v>
      </c>
      <c r="R17" s="32">
        <v>4</v>
      </c>
      <c r="S17" s="38" t="s">
        <v>93</v>
      </c>
    </row>
    <row r="18" spans="1:19" s="10" customFormat="1" ht="47.25" hidden="1" x14ac:dyDescent="0.25">
      <c r="A18" s="33">
        <v>9</v>
      </c>
      <c r="B18" s="38" t="s">
        <v>632</v>
      </c>
      <c r="C18" s="38" t="s">
        <v>633</v>
      </c>
      <c r="D18" s="32" t="s">
        <v>610</v>
      </c>
      <c r="E18" s="28">
        <v>8</v>
      </c>
      <c r="F18" s="38">
        <v>9</v>
      </c>
      <c r="G18" s="38">
        <v>15</v>
      </c>
      <c r="H18" s="38">
        <v>14</v>
      </c>
      <c r="I18" s="38">
        <v>6</v>
      </c>
      <c r="J18" s="38">
        <v>6</v>
      </c>
      <c r="K18" s="38">
        <v>4</v>
      </c>
      <c r="L18" s="38">
        <v>12</v>
      </c>
      <c r="M18" s="38">
        <v>26</v>
      </c>
      <c r="N18" s="25">
        <v>94</v>
      </c>
      <c r="O18" s="25" t="s">
        <v>873</v>
      </c>
      <c r="P18" s="25">
        <v>94</v>
      </c>
      <c r="Q18" s="26" t="s">
        <v>271</v>
      </c>
      <c r="R18" s="32">
        <v>5</v>
      </c>
      <c r="S18" s="38" t="s">
        <v>634</v>
      </c>
    </row>
    <row r="19" spans="1:19" s="10" customFormat="1" ht="47.25" hidden="1" x14ac:dyDescent="0.25">
      <c r="A19" s="33">
        <v>10</v>
      </c>
      <c r="B19" s="38" t="s">
        <v>635</v>
      </c>
      <c r="C19" s="38" t="s">
        <v>636</v>
      </c>
      <c r="D19" s="32" t="s">
        <v>610</v>
      </c>
      <c r="E19" s="28">
        <v>8</v>
      </c>
      <c r="F19" s="38">
        <v>9</v>
      </c>
      <c r="G19" s="38">
        <v>15</v>
      </c>
      <c r="H19" s="38">
        <v>14</v>
      </c>
      <c r="I19" s="38">
        <v>6</v>
      </c>
      <c r="J19" s="38">
        <v>6</v>
      </c>
      <c r="K19" s="38">
        <v>4</v>
      </c>
      <c r="L19" s="38">
        <v>12</v>
      </c>
      <c r="M19" s="38">
        <v>26</v>
      </c>
      <c r="N19" s="25">
        <v>94</v>
      </c>
      <c r="O19" s="25" t="s">
        <v>873</v>
      </c>
      <c r="P19" s="25">
        <v>94</v>
      </c>
      <c r="Q19" s="26" t="s">
        <v>271</v>
      </c>
      <c r="R19" s="32">
        <v>5</v>
      </c>
      <c r="S19" s="38" t="s">
        <v>634</v>
      </c>
    </row>
    <row r="20" spans="1:19" s="10" customFormat="1" ht="31.5" hidden="1" x14ac:dyDescent="0.25">
      <c r="A20" s="33">
        <v>11</v>
      </c>
      <c r="B20" s="38" t="s">
        <v>835</v>
      </c>
      <c r="C20" s="73" t="s">
        <v>836</v>
      </c>
      <c r="D20" s="32" t="s">
        <v>808</v>
      </c>
      <c r="E20" s="33" t="s">
        <v>832</v>
      </c>
      <c r="F20" s="71">
        <v>9</v>
      </c>
      <c r="G20" s="71">
        <v>15</v>
      </c>
      <c r="H20" s="71">
        <v>14</v>
      </c>
      <c r="I20" s="71">
        <v>6</v>
      </c>
      <c r="J20" s="71">
        <v>6</v>
      </c>
      <c r="K20" s="71">
        <v>6</v>
      </c>
      <c r="L20" s="71">
        <v>12</v>
      </c>
      <c r="M20" s="71">
        <v>26</v>
      </c>
      <c r="N20" s="77">
        <v>94</v>
      </c>
      <c r="O20" s="25" t="s">
        <v>873</v>
      </c>
      <c r="P20" s="77">
        <v>94</v>
      </c>
      <c r="Q20" s="26" t="s">
        <v>271</v>
      </c>
      <c r="R20" s="58">
        <v>5</v>
      </c>
      <c r="S20" s="32" t="s">
        <v>810</v>
      </c>
    </row>
    <row r="21" spans="1:19" s="10" customFormat="1" ht="31.5" hidden="1" x14ac:dyDescent="0.25">
      <c r="A21" s="33">
        <v>12</v>
      </c>
      <c r="B21" s="38" t="s">
        <v>348</v>
      </c>
      <c r="C21" s="38" t="s">
        <v>349</v>
      </c>
      <c r="D21" s="38" t="s">
        <v>285</v>
      </c>
      <c r="E21" s="38" t="s">
        <v>102</v>
      </c>
      <c r="F21" s="38">
        <v>6</v>
      </c>
      <c r="G21" s="38">
        <v>18</v>
      </c>
      <c r="H21" s="38">
        <v>14</v>
      </c>
      <c r="I21" s="38">
        <v>9</v>
      </c>
      <c r="J21" s="38">
        <v>6</v>
      </c>
      <c r="K21" s="38">
        <v>4</v>
      </c>
      <c r="L21" s="38">
        <v>12</v>
      </c>
      <c r="M21" s="38">
        <v>24</v>
      </c>
      <c r="N21" s="25">
        <v>93</v>
      </c>
      <c r="O21" s="25" t="s">
        <v>873</v>
      </c>
      <c r="P21" s="25">
        <v>93</v>
      </c>
      <c r="Q21" s="26" t="s">
        <v>271</v>
      </c>
      <c r="R21" s="32">
        <v>6</v>
      </c>
      <c r="S21" s="38" t="s">
        <v>287</v>
      </c>
    </row>
    <row r="22" spans="1:19" s="10" customFormat="1" ht="47.25" hidden="1" x14ac:dyDescent="0.25">
      <c r="A22" s="33">
        <v>13</v>
      </c>
      <c r="B22" s="38" t="s">
        <v>554</v>
      </c>
      <c r="C22" s="29" t="s">
        <v>555</v>
      </c>
      <c r="D22" s="38" t="s">
        <v>556</v>
      </c>
      <c r="E22" s="28">
        <v>8</v>
      </c>
      <c r="F22" s="38">
        <v>9</v>
      </c>
      <c r="G22" s="38">
        <v>12</v>
      </c>
      <c r="H22" s="38">
        <v>12</v>
      </c>
      <c r="I22" s="38">
        <v>9</v>
      </c>
      <c r="J22" s="38">
        <v>6</v>
      </c>
      <c r="K22" s="38">
        <v>6</v>
      </c>
      <c r="L22" s="38">
        <v>12</v>
      </c>
      <c r="M22" s="38">
        <v>26</v>
      </c>
      <c r="N22" s="25">
        <v>92</v>
      </c>
      <c r="O22" s="25" t="s">
        <v>873</v>
      </c>
      <c r="P22" s="25">
        <v>92</v>
      </c>
      <c r="Q22" s="26" t="s">
        <v>271</v>
      </c>
      <c r="R22" s="32">
        <v>7</v>
      </c>
      <c r="S22" s="67" t="s">
        <v>557</v>
      </c>
    </row>
    <row r="23" spans="1:19" s="10" customFormat="1" ht="47.25" hidden="1" x14ac:dyDescent="0.25">
      <c r="A23" s="33">
        <v>14</v>
      </c>
      <c r="B23" s="38" t="s">
        <v>364</v>
      </c>
      <c r="C23" s="35" t="s">
        <v>365</v>
      </c>
      <c r="D23" s="38" t="s">
        <v>324</v>
      </c>
      <c r="E23" s="28">
        <v>8</v>
      </c>
      <c r="F23" s="23">
        <v>9</v>
      </c>
      <c r="G23" s="23">
        <v>18</v>
      </c>
      <c r="H23" s="23">
        <v>14</v>
      </c>
      <c r="I23" s="23">
        <v>3</v>
      </c>
      <c r="J23" s="23">
        <v>6</v>
      </c>
      <c r="K23" s="23">
        <v>0</v>
      </c>
      <c r="L23" s="23">
        <v>12</v>
      </c>
      <c r="M23" s="23">
        <v>26</v>
      </c>
      <c r="N23" s="22">
        <v>88</v>
      </c>
      <c r="O23" s="25" t="s">
        <v>873</v>
      </c>
      <c r="P23" s="22">
        <v>88</v>
      </c>
      <c r="Q23" s="26" t="s">
        <v>271</v>
      </c>
      <c r="R23" s="32">
        <v>8</v>
      </c>
      <c r="S23" s="32" t="s">
        <v>325</v>
      </c>
    </row>
    <row r="24" spans="1:19" s="10" customFormat="1" ht="47.25" x14ac:dyDescent="0.25">
      <c r="A24" s="33">
        <v>15</v>
      </c>
      <c r="B24" s="38" t="s">
        <v>507</v>
      </c>
      <c r="C24" s="35" t="s">
        <v>508</v>
      </c>
      <c r="D24" s="32" t="s">
        <v>465</v>
      </c>
      <c r="E24" s="33">
        <v>8</v>
      </c>
      <c r="F24" s="32">
        <v>9</v>
      </c>
      <c r="G24" s="32">
        <v>18</v>
      </c>
      <c r="H24" s="32">
        <v>14</v>
      </c>
      <c r="I24" s="32">
        <v>3</v>
      </c>
      <c r="J24" s="32">
        <v>6</v>
      </c>
      <c r="K24" s="32">
        <v>0</v>
      </c>
      <c r="L24" s="32">
        <v>12</v>
      </c>
      <c r="M24" s="32">
        <v>26</v>
      </c>
      <c r="N24" s="26">
        <v>88</v>
      </c>
      <c r="O24" s="25" t="s">
        <v>873</v>
      </c>
      <c r="P24" s="26">
        <v>88</v>
      </c>
      <c r="Q24" s="26" t="s">
        <v>271</v>
      </c>
      <c r="R24" s="32">
        <v>8</v>
      </c>
      <c r="S24" s="38" t="s">
        <v>500</v>
      </c>
    </row>
    <row r="25" spans="1:19" s="10" customFormat="1" ht="47.25" hidden="1" x14ac:dyDescent="0.25">
      <c r="A25" s="33">
        <v>16</v>
      </c>
      <c r="B25" s="38" t="s">
        <v>562</v>
      </c>
      <c r="C25" s="38" t="s">
        <v>563</v>
      </c>
      <c r="D25" s="38" t="s">
        <v>556</v>
      </c>
      <c r="E25" s="38">
        <v>8</v>
      </c>
      <c r="F25" s="38">
        <v>9</v>
      </c>
      <c r="G25" s="38">
        <v>18</v>
      </c>
      <c r="H25" s="38">
        <v>2</v>
      </c>
      <c r="I25" s="38">
        <v>9</v>
      </c>
      <c r="J25" s="38">
        <v>6</v>
      </c>
      <c r="K25" s="38">
        <v>6</v>
      </c>
      <c r="L25" s="38">
        <v>12</v>
      </c>
      <c r="M25" s="38">
        <v>26</v>
      </c>
      <c r="N25" s="25">
        <v>88</v>
      </c>
      <c r="O25" s="25" t="s">
        <v>873</v>
      </c>
      <c r="P25" s="25">
        <v>88</v>
      </c>
      <c r="Q25" s="26" t="s">
        <v>271</v>
      </c>
      <c r="R25" s="32">
        <v>8</v>
      </c>
      <c r="S25" s="67" t="s">
        <v>557</v>
      </c>
    </row>
    <row r="26" spans="1:19" s="10" customFormat="1" ht="31.5" hidden="1" x14ac:dyDescent="0.25">
      <c r="A26" s="33">
        <v>17</v>
      </c>
      <c r="B26" s="38" t="s">
        <v>830</v>
      </c>
      <c r="C26" s="73" t="s">
        <v>831</v>
      </c>
      <c r="D26" s="32" t="s">
        <v>808</v>
      </c>
      <c r="E26" s="33" t="s">
        <v>832</v>
      </c>
      <c r="F26" s="71">
        <v>9</v>
      </c>
      <c r="G26" s="71">
        <v>15</v>
      </c>
      <c r="H26" s="71">
        <v>14</v>
      </c>
      <c r="I26" s="71">
        <v>9</v>
      </c>
      <c r="J26" s="71">
        <v>6</v>
      </c>
      <c r="K26" s="71">
        <v>2</v>
      </c>
      <c r="L26" s="71">
        <v>7</v>
      </c>
      <c r="M26" s="71">
        <v>26</v>
      </c>
      <c r="N26" s="78">
        <v>88</v>
      </c>
      <c r="O26" s="25" t="s">
        <v>873</v>
      </c>
      <c r="P26" s="78">
        <v>88</v>
      </c>
      <c r="Q26" s="26" t="s">
        <v>271</v>
      </c>
      <c r="R26" s="58">
        <v>8</v>
      </c>
      <c r="S26" s="32" t="s">
        <v>810</v>
      </c>
    </row>
    <row r="27" spans="1:19" s="10" customFormat="1" ht="47.25" x14ac:dyDescent="0.25">
      <c r="A27" s="33">
        <v>18</v>
      </c>
      <c r="B27" s="38" t="s">
        <v>505</v>
      </c>
      <c r="C27" s="38" t="s">
        <v>506</v>
      </c>
      <c r="D27" s="32" t="s">
        <v>465</v>
      </c>
      <c r="E27" s="38">
        <v>8</v>
      </c>
      <c r="F27" s="38">
        <v>9</v>
      </c>
      <c r="G27" s="38">
        <v>18</v>
      </c>
      <c r="H27" s="38">
        <v>14</v>
      </c>
      <c r="I27" s="38">
        <v>3</v>
      </c>
      <c r="J27" s="38">
        <v>6</v>
      </c>
      <c r="K27" s="38">
        <v>0</v>
      </c>
      <c r="L27" s="38">
        <v>9</v>
      </c>
      <c r="M27" s="38">
        <v>26</v>
      </c>
      <c r="N27" s="25">
        <v>85</v>
      </c>
      <c r="O27" s="25" t="s">
        <v>873</v>
      </c>
      <c r="P27" s="25">
        <v>85</v>
      </c>
      <c r="Q27" s="26" t="s">
        <v>271</v>
      </c>
      <c r="R27" s="32">
        <v>9</v>
      </c>
      <c r="S27" s="38" t="s">
        <v>500</v>
      </c>
    </row>
    <row r="28" spans="1:19" s="10" customFormat="1" ht="47.25" hidden="1" x14ac:dyDescent="0.25">
      <c r="A28" s="33">
        <v>19</v>
      </c>
      <c r="B28" s="38" t="s">
        <v>815</v>
      </c>
      <c r="C28" s="35" t="s">
        <v>816</v>
      </c>
      <c r="D28" s="32" t="s">
        <v>808</v>
      </c>
      <c r="E28" s="33" t="s">
        <v>817</v>
      </c>
      <c r="F28" s="71">
        <v>9</v>
      </c>
      <c r="G28" s="71">
        <v>15</v>
      </c>
      <c r="H28" s="71">
        <v>14</v>
      </c>
      <c r="I28" s="71">
        <v>3</v>
      </c>
      <c r="J28" s="71">
        <v>6</v>
      </c>
      <c r="K28" s="71">
        <v>0</v>
      </c>
      <c r="L28" s="71">
        <v>12</v>
      </c>
      <c r="M28" s="71">
        <v>26</v>
      </c>
      <c r="N28" s="24">
        <v>85</v>
      </c>
      <c r="O28" s="25" t="s">
        <v>873</v>
      </c>
      <c r="P28" s="24">
        <v>85</v>
      </c>
      <c r="Q28" s="26" t="s">
        <v>271</v>
      </c>
      <c r="R28" s="58">
        <v>9</v>
      </c>
      <c r="S28" s="32" t="s">
        <v>810</v>
      </c>
    </row>
    <row r="29" spans="1:19" s="10" customFormat="1" ht="31.5" hidden="1" x14ac:dyDescent="0.25">
      <c r="A29" s="33">
        <v>20</v>
      </c>
      <c r="B29" s="38" t="s">
        <v>820</v>
      </c>
      <c r="C29" s="73" t="s">
        <v>821</v>
      </c>
      <c r="D29" s="32" t="s">
        <v>808</v>
      </c>
      <c r="E29" s="33" t="s">
        <v>817</v>
      </c>
      <c r="F29" s="71">
        <v>9</v>
      </c>
      <c r="G29" s="71">
        <v>15</v>
      </c>
      <c r="H29" s="71">
        <v>14</v>
      </c>
      <c r="I29" s="71">
        <v>3</v>
      </c>
      <c r="J29" s="71">
        <v>6</v>
      </c>
      <c r="K29" s="71">
        <v>0</v>
      </c>
      <c r="L29" s="71">
        <v>12</v>
      </c>
      <c r="M29" s="71">
        <v>26</v>
      </c>
      <c r="N29" s="24">
        <v>85</v>
      </c>
      <c r="O29" s="25" t="s">
        <v>873</v>
      </c>
      <c r="P29" s="24">
        <v>85</v>
      </c>
      <c r="Q29" s="26" t="s">
        <v>271</v>
      </c>
      <c r="R29" s="58">
        <v>9</v>
      </c>
      <c r="S29" s="32" t="s">
        <v>810</v>
      </c>
    </row>
    <row r="30" spans="1:19" s="10" customFormat="1" ht="31.5" hidden="1" x14ac:dyDescent="0.25">
      <c r="A30" s="33">
        <v>21</v>
      </c>
      <c r="B30" s="38" t="s">
        <v>205</v>
      </c>
      <c r="C30" s="38" t="s">
        <v>206</v>
      </c>
      <c r="D30" s="38" t="s">
        <v>203</v>
      </c>
      <c r="E30" s="38">
        <v>8</v>
      </c>
      <c r="F30" s="38">
        <v>9</v>
      </c>
      <c r="G30" s="38">
        <v>15</v>
      </c>
      <c r="H30" s="38">
        <v>14</v>
      </c>
      <c r="I30" s="38">
        <v>9</v>
      </c>
      <c r="J30" s="38">
        <v>6</v>
      </c>
      <c r="K30" s="38">
        <v>6</v>
      </c>
      <c r="L30" s="38">
        <v>3</v>
      </c>
      <c r="M30" s="38">
        <v>22</v>
      </c>
      <c r="N30" s="25">
        <v>84</v>
      </c>
      <c r="O30" s="25" t="s">
        <v>873</v>
      </c>
      <c r="P30" s="25">
        <v>84</v>
      </c>
      <c r="Q30" s="26" t="s">
        <v>271</v>
      </c>
      <c r="R30" s="32">
        <v>10</v>
      </c>
      <c r="S30" s="38" t="s">
        <v>204</v>
      </c>
    </row>
    <row r="31" spans="1:19" s="10" customFormat="1" ht="47.25" hidden="1" x14ac:dyDescent="0.25">
      <c r="A31" s="33">
        <v>22</v>
      </c>
      <c r="B31" s="38" t="s">
        <v>342</v>
      </c>
      <c r="C31" s="35" t="s">
        <v>343</v>
      </c>
      <c r="D31" s="38" t="s">
        <v>285</v>
      </c>
      <c r="E31" s="23" t="s">
        <v>102</v>
      </c>
      <c r="F31" s="23">
        <v>9</v>
      </c>
      <c r="G31" s="23">
        <v>18</v>
      </c>
      <c r="H31" s="23">
        <v>14</v>
      </c>
      <c r="I31" s="23">
        <v>0</v>
      </c>
      <c r="J31" s="23">
        <v>6</v>
      </c>
      <c r="K31" s="23">
        <v>0</v>
      </c>
      <c r="L31" s="23">
        <v>12</v>
      </c>
      <c r="M31" s="23">
        <v>24</v>
      </c>
      <c r="N31" s="22">
        <v>83</v>
      </c>
      <c r="O31" s="25" t="s">
        <v>873</v>
      </c>
      <c r="P31" s="22">
        <v>83</v>
      </c>
      <c r="Q31" s="26" t="s">
        <v>271</v>
      </c>
      <c r="R31" s="32">
        <v>11</v>
      </c>
      <c r="S31" s="35" t="s">
        <v>287</v>
      </c>
    </row>
    <row r="32" spans="1:19" s="10" customFormat="1" ht="31.5" hidden="1" x14ac:dyDescent="0.25">
      <c r="A32" s="33">
        <v>23</v>
      </c>
      <c r="B32" s="38" t="s">
        <v>370</v>
      </c>
      <c r="C32" s="38" t="s">
        <v>371</v>
      </c>
      <c r="D32" s="38" t="s">
        <v>324</v>
      </c>
      <c r="E32" s="28">
        <v>8</v>
      </c>
      <c r="F32" s="38">
        <v>9</v>
      </c>
      <c r="G32" s="38">
        <v>18</v>
      </c>
      <c r="H32" s="38">
        <v>14</v>
      </c>
      <c r="I32" s="38">
        <v>6</v>
      </c>
      <c r="J32" s="38">
        <v>0</v>
      </c>
      <c r="K32" s="38">
        <v>0</v>
      </c>
      <c r="L32" s="38">
        <v>12</v>
      </c>
      <c r="M32" s="38">
        <v>24</v>
      </c>
      <c r="N32" s="25">
        <v>83</v>
      </c>
      <c r="O32" s="25" t="s">
        <v>873</v>
      </c>
      <c r="P32" s="25">
        <v>83</v>
      </c>
      <c r="Q32" s="26" t="s">
        <v>271</v>
      </c>
      <c r="R32" s="32">
        <v>11</v>
      </c>
      <c r="S32" s="38" t="s">
        <v>325</v>
      </c>
    </row>
    <row r="33" spans="1:19" s="10" customFormat="1" ht="63" hidden="1" x14ac:dyDescent="0.25">
      <c r="A33" s="33">
        <v>24</v>
      </c>
      <c r="B33" s="38" t="s">
        <v>107</v>
      </c>
      <c r="C33" s="35" t="s">
        <v>108</v>
      </c>
      <c r="D33" s="32" t="s">
        <v>170</v>
      </c>
      <c r="E33" s="33" t="s">
        <v>99</v>
      </c>
      <c r="F33" s="32">
        <v>6</v>
      </c>
      <c r="G33" s="32">
        <v>15</v>
      </c>
      <c r="H33" s="32">
        <v>14</v>
      </c>
      <c r="I33" s="32">
        <v>3</v>
      </c>
      <c r="J33" s="32">
        <v>6</v>
      </c>
      <c r="K33" s="32">
        <v>2</v>
      </c>
      <c r="L33" s="32">
        <v>12</v>
      </c>
      <c r="M33" s="32">
        <v>24</v>
      </c>
      <c r="N33" s="26">
        <v>82</v>
      </c>
      <c r="O33" s="25" t="s">
        <v>873</v>
      </c>
      <c r="P33" s="26">
        <v>82</v>
      </c>
      <c r="Q33" s="26" t="s">
        <v>271</v>
      </c>
      <c r="R33" s="32">
        <v>12</v>
      </c>
      <c r="S33" s="38" t="s">
        <v>93</v>
      </c>
    </row>
    <row r="34" spans="1:19" s="10" customFormat="1" ht="31.5" hidden="1" x14ac:dyDescent="0.25">
      <c r="A34" s="33">
        <v>25</v>
      </c>
      <c r="B34" s="38" t="s">
        <v>215</v>
      </c>
      <c r="C34" s="38" t="s">
        <v>216</v>
      </c>
      <c r="D34" s="38" t="s">
        <v>213</v>
      </c>
      <c r="E34" s="38">
        <v>8</v>
      </c>
      <c r="F34" s="38">
        <v>9</v>
      </c>
      <c r="G34" s="38">
        <v>15</v>
      </c>
      <c r="H34" s="38">
        <v>14</v>
      </c>
      <c r="I34" s="38">
        <v>6</v>
      </c>
      <c r="J34" s="38">
        <v>6</v>
      </c>
      <c r="K34" s="38">
        <v>0</v>
      </c>
      <c r="L34" s="38">
        <v>6</v>
      </c>
      <c r="M34" s="38">
        <v>26</v>
      </c>
      <c r="N34" s="25">
        <v>82</v>
      </c>
      <c r="O34" s="25" t="s">
        <v>873</v>
      </c>
      <c r="P34" s="25">
        <v>82</v>
      </c>
      <c r="Q34" s="26" t="s">
        <v>271</v>
      </c>
      <c r="R34" s="32">
        <v>12</v>
      </c>
      <c r="S34" s="38" t="s">
        <v>214</v>
      </c>
    </row>
    <row r="35" spans="1:19" s="10" customFormat="1" ht="47.25" hidden="1" x14ac:dyDescent="0.25">
      <c r="A35" s="33">
        <v>26</v>
      </c>
      <c r="B35" s="38" t="s">
        <v>221</v>
      </c>
      <c r="C35" s="29" t="s">
        <v>222</v>
      </c>
      <c r="D35" s="38" t="s">
        <v>223</v>
      </c>
      <c r="E35" s="28">
        <v>8</v>
      </c>
      <c r="F35" s="38">
        <v>6</v>
      </c>
      <c r="G35" s="38">
        <v>15</v>
      </c>
      <c r="H35" s="38">
        <v>14</v>
      </c>
      <c r="I35" s="38">
        <v>6</v>
      </c>
      <c r="J35" s="38">
        <v>6</v>
      </c>
      <c r="K35" s="38">
        <v>2</v>
      </c>
      <c r="L35" s="38">
        <v>7</v>
      </c>
      <c r="M35" s="38">
        <v>26</v>
      </c>
      <c r="N35" s="25">
        <v>82</v>
      </c>
      <c r="O35" s="25" t="s">
        <v>873</v>
      </c>
      <c r="P35" s="25">
        <v>82</v>
      </c>
      <c r="Q35" s="26" t="s">
        <v>271</v>
      </c>
      <c r="R35" s="32">
        <v>12</v>
      </c>
      <c r="S35" s="38" t="s">
        <v>224</v>
      </c>
    </row>
    <row r="36" spans="1:19" s="10" customFormat="1" ht="31.5" hidden="1" x14ac:dyDescent="0.25">
      <c r="A36" s="33">
        <v>27</v>
      </c>
      <c r="B36" s="38" t="s">
        <v>227</v>
      </c>
      <c r="C36" s="35" t="s">
        <v>228</v>
      </c>
      <c r="D36" s="32" t="s">
        <v>223</v>
      </c>
      <c r="E36" s="23">
        <v>8</v>
      </c>
      <c r="F36" s="23">
        <v>6</v>
      </c>
      <c r="G36" s="23">
        <v>15</v>
      </c>
      <c r="H36" s="23">
        <v>14</v>
      </c>
      <c r="I36" s="23">
        <v>6</v>
      </c>
      <c r="J36" s="23">
        <v>6</v>
      </c>
      <c r="K36" s="23">
        <v>2</v>
      </c>
      <c r="L36" s="23">
        <v>7</v>
      </c>
      <c r="M36" s="23">
        <v>26</v>
      </c>
      <c r="N36" s="22">
        <v>82</v>
      </c>
      <c r="O36" s="25" t="s">
        <v>873</v>
      </c>
      <c r="P36" s="22">
        <v>82</v>
      </c>
      <c r="Q36" s="26" t="s">
        <v>271</v>
      </c>
      <c r="R36" s="32">
        <v>12</v>
      </c>
      <c r="S36" s="35" t="s">
        <v>224</v>
      </c>
    </row>
    <row r="37" spans="1:19" s="10" customFormat="1" ht="47.25" hidden="1" x14ac:dyDescent="0.25">
      <c r="A37" s="33">
        <v>28</v>
      </c>
      <c r="B37" s="38" t="s">
        <v>560</v>
      </c>
      <c r="C37" s="35" t="s">
        <v>561</v>
      </c>
      <c r="D37" s="38" t="s">
        <v>556</v>
      </c>
      <c r="E37" s="23">
        <v>8</v>
      </c>
      <c r="F37" s="23">
        <v>9</v>
      </c>
      <c r="G37" s="23">
        <v>15</v>
      </c>
      <c r="H37" s="23">
        <v>14</v>
      </c>
      <c r="I37" s="23">
        <v>6</v>
      </c>
      <c r="J37" s="23">
        <v>6</v>
      </c>
      <c r="K37" s="23">
        <v>6</v>
      </c>
      <c r="L37" s="23">
        <v>6</v>
      </c>
      <c r="M37" s="23">
        <v>26</v>
      </c>
      <c r="N37" s="22">
        <v>82</v>
      </c>
      <c r="O37" s="25" t="s">
        <v>873</v>
      </c>
      <c r="P37" s="22">
        <v>82</v>
      </c>
      <c r="Q37" s="26" t="s">
        <v>271</v>
      </c>
      <c r="R37" s="32">
        <v>12</v>
      </c>
      <c r="S37" s="67" t="s">
        <v>557</v>
      </c>
    </row>
    <row r="38" spans="1:19" s="10" customFormat="1" ht="31.5" hidden="1" x14ac:dyDescent="0.25">
      <c r="A38" s="33">
        <v>29</v>
      </c>
      <c r="B38" s="38" t="s">
        <v>824</v>
      </c>
      <c r="C38" s="73" t="s">
        <v>825</v>
      </c>
      <c r="D38" s="32" t="s">
        <v>808</v>
      </c>
      <c r="E38" s="33" t="s">
        <v>817</v>
      </c>
      <c r="F38" s="71">
        <v>9</v>
      </c>
      <c r="G38" s="71">
        <v>15</v>
      </c>
      <c r="H38" s="71">
        <v>14</v>
      </c>
      <c r="I38" s="71">
        <v>0</v>
      </c>
      <c r="J38" s="71">
        <v>6</v>
      </c>
      <c r="K38" s="71">
        <v>0</v>
      </c>
      <c r="L38" s="71">
        <v>12</v>
      </c>
      <c r="M38" s="71">
        <v>26</v>
      </c>
      <c r="N38" s="78">
        <v>82</v>
      </c>
      <c r="O38" s="25" t="s">
        <v>873</v>
      </c>
      <c r="P38" s="78">
        <v>82</v>
      </c>
      <c r="Q38" s="26" t="s">
        <v>271</v>
      </c>
      <c r="R38" s="58">
        <v>12</v>
      </c>
      <c r="S38" s="32" t="s">
        <v>810</v>
      </c>
    </row>
    <row r="39" spans="1:19" s="10" customFormat="1" ht="31.5" hidden="1" x14ac:dyDescent="0.25">
      <c r="A39" s="33">
        <v>30</v>
      </c>
      <c r="B39" s="38" t="s">
        <v>362</v>
      </c>
      <c r="C39" s="38" t="s">
        <v>363</v>
      </c>
      <c r="D39" s="38" t="s">
        <v>324</v>
      </c>
      <c r="E39" s="28">
        <v>8</v>
      </c>
      <c r="F39" s="38">
        <v>9</v>
      </c>
      <c r="G39" s="38">
        <v>18</v>
      </c>
      <c r="H39" s="38">
        <v>12</v>
      </c>
      <c r="I39" s="38">
        <v>3</v>
      </c>
      <c r="J39" s="38">
        <v>0</v>
      </c>
      <c r="K39" s="38">
        <v>0</v>
      </c>
      <c r="L39" s="38">
        <v>12</v>
      </c>
      <c r="M39" s="38">
        <v>26</v>
      </c>
      <c r="N39" s="25">
        <v>80</v>
      </c>
      <c r="O39" s="25" t="s">
        <v>873</v>
      </c>
      <c r="P39" s="25">
        <v>80</v>
      </c>
      <c r="Q39" s="26" t="s">
        <v>271</v>
      </c>
      <c r="R39" s="32">
        <v>13</v>
      </c>
      <c r="S39" s="32" t="s">
        <v>325</v>
      </c>
    </row>
    <row r="40" spans="1:19" s="10" customFormat="1" ht="31.5" hidden="1" x14ac:dyDescent="0.25">
      <c r="A40" s="33">
        <v>31</v>
      </c>
      <c r="B40" s="38" t="s">
        <v>368</v>
      </c>
      <c r="C40" s="35" t="s">
        <v>369</v>
      </c>
      <c r="D40" s="38" t="s">
        <v>324</v>
      </c>
      <c r="E40" s="28">
        <v>8</v>
      </c>
      <c r="F40" s="32">
        <v>9</v>
      </c>
      <c r="G40" s="32">
        <v>18</v>
      </c>
      <c r="H40" s="32">
        <v>12</v>
      </c>
      <c r="I40" s="32">
        <v>3</v>
      </c>
      <c r="J40" s="32">
        <v>0</v>
      </c>
      <c r="K40" s="32">
        <v>0</v>
      </c>
      <c r="L40" s="32">
        <v>12</v>
      </c>
      <c r="M40" s="32">
        <v>26</v>
      </c>
      <c r="N40" s="26">
        <v>80</v>
      </c>
      <c r="O40" s="25" t="s">
        <v>873</v>
      </c>
      <c r="P40" s="26">
        <v>80</v>
      </c>
      <c r="Q40" s="26" t="s">
        <v>271</v>
      </c>
      <c r="R40" s="32">
        <v>13</v>
      </c>
      <c r="S40" s="32" t="s">
        <v>325</v>
      </c>
    </row>
    <row r="41" spans="1:19" s="10" customFormat="1" ht="31.5" hidden="1" x14ac:dyDescent="0.25">
      <c r="A41" s="33">
        <v>32</v>
      </c>
      <c r="B41" s="38" t="s">
        <v>770</v>
      </c>
      <c r="C41" s="35" t="s">
        <v>771</v>
      </c>
      <c r="D41" s="38" t="s">
        <v>767</v>
      </c>
      <c r="E41" s="23">
        <v>8</v>
      </c>
      <c r="F41" s="23">
        <v>3</v>
      </c>
      <c r="G41" s="23">
        <v>18</v>
      </c>
      <c r="H41" s="23">
        <v>12</v>
      </c>
      <c r="I41" s="23">
        <v>9</v>
      </c>
      <c r="J41" s="23">
        <v>6</v>
      </c>
      <c r="K41" s="23">
        <v>0</v>
      </c>
      <c r="L41" s="23">
        <v>2</v>
      </c>
      <c r="M41" s="23">
        <v>30</v>
      </c>
      <c r="N41" s="22">
        <v>80</v>
      </c>
      <c r="O41" s="25" t="s">
        <v>873</v>
      </c>
      <c r="P41" s="22">
        <v>80</v>
      </c>
      <c r="Q41" s="26" t="s">
        <v>271</v>
      </c>
      <c r="R41" s="32">
        <v>13</v>
      </c>
      <c r="S41" s="38" t="s">
        <v>749</v>
      </c>
    </row>
    <row r="42" spans="1:19" s="10" customFormat="1" ht="31.5" hidden="1" x14ac:dyDescent="0.25">
      <c r="A42" s="33">
        <v>33</v>
      </c>
      <c r="B42" s="38" t="s">
        <v>818</v>
      </c>
      <c r="C42" s="73" t="s">
        <v>819</v>
      </c>
      <c r="D42" s="32" t="s">
        <v>808</v>
      </c>
      <c r="E42" s="72" t="s">
        <v>817</v>
      </c>
      <c r="F42" s="71">
        <v>9</v>
      </c>
      <c r="G42" s="71">
        <v>15</v>
      </c>
      <c r="H42" s="71">
        <v>14</v>
      </c>
      <c r="I42" s="71">
        <v>9</v>
      </c>
      <c r="J42" s="71">
        <v>0</v>
      </c>
      <c r="K42" s="71">
        <v>0</v>
      </c>
      <c r="L42" s="71">
        <v>7</v>
      </c>
      <c r="M42" s="71">
        <v>26</v>
      </c>
      <c r="N42" s="24">
        <v>80</v>
      </c>
      <c r="O42" s="25" t="s">
        <v>873</v>
      </c>
      <c r="P42" s="24">
        <v>80</v>
      </c>
      <c r="Q42" s="26" t="s">
        <v>271</v>
      </c>
      <c r="R42" s="58">
        <v>13</v>
      </c>
      <c r="S42" s="32" t="s">
        <v>810</v>
      </c>
    </row>
    <row r="43" spans="1:19" s="10" customFormat="1" ht="31.5" hidden="1" x14ac:dyDescent="0.25">
      <c r="A43" s="33">
        <v>34</v>
      </c>
      <c r="B43" s="59" t="s">
        <v>356</v>
      </c>
      <c r="C43" s="59" t="s">
        <v>357</v>
      </c>
      <c r="D43" s="38" t="s">
        <v>285</v>
      </c>
      <c r="E43" s="59" t="s">
        <v>102</v>
      </c>
      <c r="F43" s="59">
        <v>9</v>
      </c>
      <c r="G43" s="59">
        <v>12</v>
      </c>
      <c r="H43" s="59">
        <v>14</v>
      </c>
      <c r="I43" s="59">
        <v>6</v>
      </c>
      <c r="J43" s="59">
        <v>6</v>
      </c>
      <c r="K43" s="59">
        <v>0</v>
      </c>
      <c r="L43" s="59">
        <v>8</v>
      </c>
      <c r="M43" s="59">
        <v>24</v>
      </c>
      <c r="N43" s="60">
        <v>79</v>
      </c>
      <c r="O43" s="25" t="s">
        <v>873</v>
      </c>
      <c r="P43" s="60">
        <v>79</v>
      </c>
      <c r="Q43" s="26" t="s">
        <v>271</v>
      </c>
      <c r="R43" s="32">
        <v>14</v>
      </c>
      <c r="S43" s="59" t="s">
        <v>287</v>
      </c>
    </row>
    <row r="44" spans="1:19" s="10" customFormat="1" ht="31.5" hidden="1" x14ac:dyDescent="0.25">
      <c r="A44" s="33">
        <v>35</v>
      </c>
      <c r="B44" s="38" t="s">
        <v>358</v>
      </c>
      <c r="C44" s="61" t="s">
        <v>359</v>
      </c>
      <c r="D44" s="38" t="s">
        <v>285</v>
      </c>
      <c r="E44" s="62" t="s">
        <v>102</v>
      </c>
      <c r="F44" s="32">
        <v>9</v>
      </c>
      <c r="G44" s="32">
        <v>15</v>
      </c>
      <c r="H44" s="32">
        <v>14</v>
      </c>
      <c r="I44" s="32">
        <v>3</v>
      </c>
      <c r="J44" s="32">
        <v>6</v>
      </c>
      <c r="K44" s="32">
        <v>0</v>
      </c>
      <c r="L44" s="32">
        <v>8</v>
      </c>
      <c r="M44" s="32">
        <v>24</v>
      </c>
      <c r="N44" s="63">
        <v>79</v>
      </c>
      <c r="O44" s="25" t="s">
        <v>873</v>
      </c>
      <c r="P44" s="63">
        <v>79</v>
      </c>
      <c r="Q44" s="26" t="s">
        <v>271</v>
      </c>
      <c r="R44" s="32">
        <v>14</v>
      </c>
      <c r="S44" s="32" t="s">
        <v>287</v>
      </c>
    </row>
    <row r="45" spans="1:19" s="10" customFormat="1" ht="47.25" hidden="1" x14ac:dyDescent="0.25">
      <c r="A45" s="33">
        <v>36</v>
      </c>
      <c r="B45" s="38" t="s">
        <v>833</v>
      </c>
      <c r="C45" s="100" t="s">
        <v>834</v>
      </c>
      <c r="D45" s="32" t="s">
        <v>808</v>
      </c>
      <c r="E45" s="33" t="s">
        <v>832</v>
      </c>
      <c r="F45" s="71">
        <v>9</v>
      </c>
      <c r="G45" s="71">
        <v>15</v>
      </c>
      <c r="H45" s="71">
        <v>12</v>
      </c>
      <c r="I45" s="71">
        <v>6</v>
      </c>
      <c r="J45" s="71">
        <v>4</v>
      </c>
      <c r="K45" s="71">
        <v>0</v>
      </c>
      <c r="L45" s="71">
        <v>7</v>
      </c>
      <c r="M45" s="71">
        <v>26</v>
      </c>
      <c r="N45" s="78">
        <v>79</v>
      </c>
      <c r="O45" s="25" t="s">
        <v>873</v>
      </c>
      <c r="P45" s="78">
        <v>79</v>
      </c>
      <c r="Q45" s="26" t="s">
        <v>271</v>
      </c>
      <c r="R45" s="79">
        <v>14</v>
      </c>
      <c r="S45" s="32" t="s">
        <v>810</v>
      </c>
    </row>
    <row r="46" spans="1:19" s="10" customFormat="1" ht="31.5" hidden="1" x14ac:dyDescent="0.25">
      <c r="A46" s="33">
        <v>37</v>
      </c>
      <c r="B46" s="38" t="s">
        <v>839</v>
      </c>
      <c r="C46" s="100" t="s">
        <v>840</v>
      </c>
      <c r="D46" s="32" t="s">
        <v>808</v>
      </c>
      <c r="E46" s="33" t="s">
        <v>832</v>
      </c>
      <c r="F46" s="71">
        <v>9</v>
      </c>
      <c r="G46" s="71">
        <v>15</v>
      </c>
      <c r="H46" s="71">
        <v>12</v>
      </c>
      <c r="I46" s="71">
        <v>6</v>
      </c>
      <c r="J46" s="71">
        <v>4</v>
      </c>
      <c r="K46" s="71">
        <v>0</v>
      </c>
      <c r="L46" s="71">
        <v>7</v>
      </c>
      <c r="M46" s="71">
        <v>26</v>
      </c>
      <c r="N46" s="78">
        <v>79</v>
      </c>
      <c r="O46" s="25" t="s">
        <v>873</v>
      </c>
      <c r="P46" s="78">
        <v>79</v>
      </c>
      <c r="Q46" s="26" t="s">
        <v>271</v>
      </c>
      <c r="R46" s="79">
        <v>14</v>
      </c>
      <c r="S46" s="32" t="s">
        <v>810</v>
      </c>
    </row>
    <row r="47" spans="1:19" s="10" customFormat="1" ht="47.25" hidden="1" x14ac:dyDescent="0.25">
      <c r="A47" s="33">
        <v>38</v>
      </c>
      <c r="B47" s="38" t="s">
        <v>346</v>
      </c>
      <c r="C47" s="35" t="s">
        <v>347</v>
      </c>
      <c r="D47" s="38" t="s">
        <v>285</v>
      </c>
      <c r="E47" s="33" t="s">
        <v>102</v>
      </c>
      <c r="F47" s="32">
        <v>9</v>
      </c>
      <c r="G47" s="32">
        <v>9</v>
      </c>
      <c r="H47" s="32">
        <v>12</v>
      </c>
      <c r="I47" s="32">
        <v>6</v>
      </c>
      <c r="J47" s="32">
        <v>6</v>
      </c>
      <c r="K47" s="32">
        <v>0</v>
      </c>
      <c r="L47" s="32">
        <v>12</v>
      </c>
      <c r="M47" s="32">
        <v>24</v>
      </c>
      <c r="N47" s="26">
        <v>78</v>
      </c>
      <c r="O47" s="25" t="s">
        <v>873</v>
      </c>
      <c r="P47" s="26">
        <v>78</v>
      </c>
      <c r="Q47" s="94" t="s">
        <v>278</v>
      </c>
      <c r="R47" s="32">
        <v>15</v>
      </c>
      <c r="S47" s="32" t="s">
        <v>287</v>
      </c>
    </row>
    <row r="48" spans="1:19" s="10" customFormat="1" ht="47.25" hidden="1" x14ac:dyDescent="0.25">
      <c r="A48" s="33">
        <v>39</v>
      </c>
      <c r="B48" s="38" t="s">
        <v>360</v>
      </c>
      <c r="C48" s="29" t="s">
        <v>361</v>
      </c>
      <c r="D48" s="38" t="s">
        <v>324</v>
      </c>
      <c r="E48" s="28">
        <v>8</v>
      </c>
      <c r="F48" s="38">
        <v>3</v>
      </c>
      <c r="G48" s="38">
        <v>18</v>
      </c>
      <c r="H48" s="38">
        <v>14</v>
      </c>
      <c r="I48" s="38">
        <v>0</v>
      </c>
      <c r="J48" s="38">
        <v>6</v>
      </c>
      <c r="K48" s="38">
        <v>0</v>
      </c>
      <c r="L48" s="38">
        <v>3</v>
      </c>
      <c r="M48" s="38">
        <v>26</v>
      </c>
      <c r="N48" s="25">
        <v>78</v>
      </c>
      <c r="O48" s="25" t="s">
        <v>873</v>
      </c>
      <c r="P48" s="25">
        <v>78</v>
      </c>
      <c r="Q48" s="94" t="s">
        <v>278</v>
      </c>
      <c r="R48" s="32">
        <v>15</v>
      </c>
      <c r="S48" s="32" t="s">
        <v>325</v>
      </c>
    </row>
    <row r="49" spans="1:19" s="10" customFormat="1" ht="47.25" x14ac:dyDescent="0.25">
      <c r="A49" s="33">
        <v>40</v>
      </c>
      <c r="B49" s="38" t="s">
        <v>498</v>
      </c>
      <c r="C49" s="29" t="s">
        <v>499</v>
      </c>
      <c r="D49" s="32" t="s">
        <v>465</v>
      </c>
      <c r="E49" s="28">
        <v>8</v>
      </c>
      <c r="F49" s="38">
        <v>6</v>
      </c>
      <c r="G49" s="38">
        <v>18</v>
      </c>
      <c r="H49" s="38">
        <v>12</v>
      </c>
      <c r="I49" s="38">
        <v>0</v>
      </c>
      <c r="J49" s="38">
        <v>0</v>
      </c>
      <c r="K49" s="38">
        <v>4</v>
      </c>
      <c r="L49" s="38">
        <v>12</v>
      </c>
      <c r="M49" s="38">
        <v>26</v>
      </c>
      <c r="N49" s="25">
        <v>78</v>
      </c>
      <c r="O49" s="25" t="s">
        <v>873</v>
      </c>
      <c r="P49" s="25">
        <v>78</v>
      </c>
      <c r="Q49" s="94" t="s">
        <v>278</v>
      </c>
      <c r="R49" s="32">
        <v>15</v>
      </c>
      <c r="S49" s="38" t="s">
        <v>500</v>
      </c>
    </row>
    <row r="50" spans="1:19" s="10" customFormat="1" ht="47.25" hidden="1" x14ac:dyDescent="0.25">
      <c r="A50" s="33">
        <v>41</v>
      </c>
      <c r="B50" s="38" t="s">
        <v>637</v>
      </c>
      <c r="C50" s="35" t="s">
        <v>638</v>
      </c>
      <c r="D50" s="32" t="s">
        <v>610</v>
      </c>
      <c r="E50" s="28">
        <v>8</v>
      </c>
      <c r="F50" s="23">
        <v>6</v>
      </c>
      <c r="G50" s="23">
        <v>15</v>
      </c>
      <c r="H50" s="23">
        <v>12</v>
      </c>
      <c r="I50" s="23">
        <v>0</v>
      </c>
      <c r="J50" s="23">
        <v>6</v>
      </c>
      <c r="K50" s="23">
        <v>4</v>
      </c>
      <c r="L50" s="23">
        <v>6</v>
      </c>
      <c r="M50" s="23">
        <v>26</v>
      </c>
      <c r="N50" s="22">
        <v>77</v>
      </c>
      <c r="O50" s="25" t="s">
        <v>873</v>
      </c>
      <c r="P50" s="22">
        <v>77</v>
      </c>
      <c r="Q50" s="94" t="s">
        <v>278</v>
      </c>
      <c r="R50" s="32">
        <v>16</v>
      </c>
      <c r="S50" s="38" t="s">
        <v>634</v>
      </c>
    </row>
    <row r="51" spans="1:19" s="10" customFormat="1" ht="31.5" hidden="1" x14ac:dyDescent="0.25">
      <c r="A51" s="33">
        <v>42</v>
      </c>
      <c r="B51" s="38" t="s">
        <v>841</v>
      </c>
      <c r="C51" s="71" t="s">
        <v>842</v>
      </c>
      <c r="D51" s="32" t="s">
        <v>808</v>
      </c>
      <c r="E51" s="33" t="s">
        <v>832</v>
      </c>
      <c r="F51" s="71">
        <v>9</v>
      </c>
      <c r="G51" s="71">
        <v>15</v>
      </c>
      <c r="H51" s="71">
        <v>14</v>
      </c>
      <c r="I51" s="71">
        <v>6</v>
      </c>
      <c r="J51" s="71">
        <v>0</v>
      </c>
      <c r="K51" s="71">
        <v>0</v>
      </c>
      <c r="L51" s="71">
        <v>7</v>
      </c>
      <c r="M51" s="71">
        <v>26</v>
      </c>
      <c r="N51" s="78">
        <v>77</v>
      </c>
      <c r="O51" s="25" t="s">
        <v>873</v>
      </c>
      <c r="P51" s="78">
        <v>77</v>
      </c>
      <c r="Q51" s="94" t="s">
        <v>278</v>
      </c>
      <c r="R51" s="58">
        <v>16</v>
      </c>
      <c r="S51" s="32" t="s">
        <v>810</v>
      </c>
    </row>
    <row r="52" spans="1:19" s="10" customFormat="1" ht="63" hidden="1" x14ac:dyDescent="0.25">
      <c r="A52" s="33">
        <v>43</v>
      </c>
      <c r="B52" s="38" t="s">
        <v>97</v>
      </c>
      <c r="C52" s="29" t="s">
        <v>98</v>
      </c>
      <c r="D52" s="32" t="s">
        <v>170</v>
      </c>
      <c r="E52" s="28" t="s">
        <v>99</v>
      </c>
      <c r="F52" s="38">
        <v>6</v>
      </c>
      <c r="G52" s="38">
        <v>15</v>
      </c>
      <c r="H52" s="38">
        <v>12</v>
      </c>
      <c r="I52" s="38">
        <v>3</v>
      </c>
      <c r="J52" s="38">
        <v>6</v>
      </c>
      <c r="K52" s="38">
        <v>2</v>
      </c>
      <c r="L52" s="38">
        <v>6</v>
      </c>
      <c r="M52" s="38">
        <v>26</v>
      </c>
      <c r="N52" s="25">
        <v>76</v>
      </c>
      <c r="O52" s="25" t="s">
        <v>873</v>
      </c>
      <c r="P52" s="25">
        <v>76</v>
      </c>
      <c r="Q52" s="94" t="s">
        <v>278</v>
      </c>
      <c r="R52" s="32">
        <v>17</v>
      </c>
      <c r="S52" s="38" t="s">
        <v>93</v>
      </c>
    </row>
    <row r="53" spans="1:19" s="10" customFormat="1" ht="31.5" hidden="1" x14ac:dyDescent="0.25">
      <c r="A53" s="33">
        <v>44</v>
      </c>
      <c r="B53" s="38" t="s">
        <v>211</v>
      </c>
      <c r="C53" s="29" t="s">
        <v>212</v>
      </c>
      <c r="D53" s="38" t="s">
        <v>213</v>
      </c>
      <c r="E53" s="28">
        <v>8</v>
      </c>
      <c r="F53" s="38">
        <v>9</v>
      </c>
      <c r="G53" s="38">
        <v>15</v>
      </c>
      <c r="H53" s="38">
        <v>14</v>
      </c>
      <c r="I53" s="38">
        <v>3</v>
      </c>
      <c r="J53" s="38">
        <v>6</v>
      </c>
      <c r="K53" s="38">
        <v>0</v>
      </c>
      <c r="L53" s="38">
        <v>3</v>
      </c>
      <c r="M53" s="38">
        <v>26</v>
      </c>
      <c r="N53" s="25">
        <v>76</v>
      </c>
      <c r="O53" s="25" t="s">
        <v>873</v>
      </c>
      <c r="P53" s="25">
        <v>76</v>
      </c>
      <c r="Q53" s="94" t="s">
        <v>278</v>
      </c>
      <c r="R53" s="32">
        <v>17</v>
      </c>
      <c r="S53" s="38" t="s">
        <v>214</v>
      </c>
    </row>
    <row r="54" spans="1:19" s="10" customFormat="1" ht="47.25" hidden="1" x14ac:dyDescent="0.25">
      <c r="A54" s="33">
        <v>45</v>
      </c>
      <c r="B54" s="38" t="s">
        <v>354</v>
      </c>
      <c r="C54" s="32" t="s">
        <v>355</v>
      </c>
      <c r="D54" s="38" t="s">
        <v>285</v>
      </c>
      <c r="E54" s="33" t="s">
        <v>102</v>
      </c>
      <c r="F54" s="32">
        <v>9</v>
      </c>
      <c r="G54" s="32">
        <v>12</v>
      </c>
      <c r="H54" s="32">
        <v>14</v>
      </c>
      <c r="I54" s="32">
        <v>3</v>
      </c>
      <c r="J54" s="32">
        <v>6</v>
      </c>
      <c r="K54" s="32">
        <v>0</v>
      </c>
      <c r="L54" s="32">
        <v>8</v>
      </c>
      <c r="M54" s="32">
        <v>24</v>
      </c>
      <c r="N54" s="26">
        <v>76</v>
      </c>
      <c r="O54" s="25" t="s">
        <v>873</v>
      </c>
      <c r="P54" s="26">
        <v>76</v>
      </c>
      <c r="Q54" s="94" t="s">
        <v>278</v>
      </c>
      <c r="R54" s="32">
        <v>17</v>
      </c>
      <c r="S54" s="32" t="s">
        <v>287</v>
      </c>
    </row>
    <row r="55" spans="1:19" s="10" customFormat="1" ht="31.5" hidden="1" x14ac:dyDescent="0.25">
      <c r="A55" s="33">
        <v>46</v>
      </c>
      <c r="B55" s="32" t="s">
        <v>372</v>
      </c>
      <c r="C55" s="35" t="s">
        <v>373</v>
      </c>
      <c r="D55" s="38" t="s">
        <v>324</v>
      </c>
      <c r="E55" s="28">
        <v>8</v>
      </c>
      <c r="F55" s="32">
        <v>9</v>
      </c>
      <c r="G55" s="32">
        <v>18</v>
      </c>
      <c r="H55" s="32">
        <v>14</v>
      </c>
      <c r="I55" s="32">
        <v>0</v>
      </c>
      <c r="J55" s="32">
        <v>6</v>
      </c>
      <c r="K55" s="32">
        <v>0</v>
      </c>
      <c r="L55" s="32">
        <v>12</v>
      </c>
      <c r="M55" s="32">
        <v>26</v>
      </c>
      <c r="N55" s="26">
        <v>75</v>
      </c>
      <c r="O55" s="25" t="s">
        <v>873</v>
      </c>
      <c r="P55" s="26">
        <v>75</v>
      </c>
      <c r="Q55" s="94" t="s">
        <v>278</v>
      </c>
      <c r="R55" s="32">
        <v>18</v>
      </c>
      <c r="S55" s="38" t="s">
        <v>325</v>
      </c>
    </row>
    <row r="56" spans="1:19" s="10" customFormat="1" ht="31.5" hidden="1" x14ac:dyDescent="0.25">
      <c r="A56" s="33">
        <v>47</v>
      </c>
      <c r="B56" s="38" t="s">
        <v>594</v>
      </c>
      <c r="C56" s="29" t="s">
        <v>595</v>
      </c>
      <c r="D56" s="38" t="s">
        <v>586</v>
      </c>
      <c r="E56" s="28">
        <v>8</v>
      </c>
      <c r="F56" s="38">
        <v>6</v>
      </c>
      <c r="G56" s="38">
        <v>6</v>
      </c>
      <c r="H56" s="38">
        <v>10</v>
      </c>
      <c r="I56" s="38">
        <v>9</v>
      </c>
      <c r="J56" s="38">
        <v>6</v>
      </c>
      <c r="K56" s="38">
        <v>4</v>
      </c>
      <c r="L56" s="38">
        <v>12</v>
      </c>
      <c r="M56" s="38">
        <v>22</v>
      </c>
      <c r="N56" s="25">
        <v>75</v>
      </c>
      <c r="O56" s="25" t="s">
        <v>873</v>
      </c>
      <c r="P56" s="25">
        <v>75</v>
      </c>
      <c r="Q56" s="94" t="s">
        <v>278</v>
      </c>
      <c r="R56" s="32">
        <v>18</v>
      </c>
      <c r="S56" s="38" t="s">
        <v>587</v>
      </c>
    </row>
    <row r="57" spans="1:19" s="10" customFormat="1" ht="47.25" hidden="1" x14ac:dyDescent="0.25">
      <c r="A57" s="33">
        <v>48</v>
      </c>
      <c r="B57" s="38" t="s">
        <v>639</v>
      </c>
      <c r="C57" s="38" t="s">
        <v>640</v>
      </c>
      <c r="D57" s="32" t="s">
        <v>610</v>
      </c>
      <c r="E57" s="28">
        <v>8</v>
      </c>
      <c r="F57" s="38">
        <v>9</v>
      </c>
      <c r="G57" s="38">
        <v>15</v>
      </c>
      <c r="H57" s="38">
        <v>14</v>
      </c>
      <c r="I57" s="38">
        <v>3</v>
      </c>
      <c r="J57" s="38">
        <v>6</v>
      </c>
      <c r="K57" s="38">
        <v>4</v>
      </c>
      <c r="L57" s="38">
        <v>6</v>
      </c>
      <c r="M57" s="38">
        <v>18</v>
      </c>
      <c r="N57" s="25">
        <v>75</v>
      </c>
      <c r="O57" s="25" t="s">
        <v>873</v>
      </c>
      <c r="P57" s="25">
        <v>75</v>
      </c>
      <c r="Q57" s="94" t="s">
        <v>278</v>
      </c>
      <c r="R57" s="32">
        <v>18</v>
      </c>
      <c r="S57" s="38" t="s">
        <v>634</v>
      </c>
    </row>
    <row r="58" spans="1:19" s="10" customFormat="1" ht="31.5" hidden="1" x14ac:dyDescent="0.25">
      <c r="A58" s="33">
        <v>49</v>
      </c>
      <c r="B58" s="38" t="s">
        <v>822</v>
      </c>
      <c r="C58" s="73" t="s">
        <v>823</v>
      </c>
      <c r="D58" s="32" t="s">
        <v>808</v>
      </c>
      <c r="E58" s="33" t="s">
        <v>817</v>
      </c>
      <c r="F58" s="71">
        <v>9</v>
      </c>
      <c r="G58" s="71">
        <v>15</v>
      </c>
      <c r="H58" s="71">
        <v>14</v>
      </c>
      <c r="I58" s="71">
        <v>0</v>
      </c>
      <c r="J58" s="71">
        <v>4</v>
      </c>
      <c r="K58" s="71">
        <v>0</v>
      </c>
      <c r="L58" s="71">
        <v>7</v>
      </c>
      <c r="M58" s="71">
        <v>26</v>
      </c>
      <c r="N58" s="78">
        <v>75</v>
      </c>
      <c r="O58" s="25" t="s">
        <v>873</v>
      </c>
      <c r="P58" s="78">
        <v>75</v>
      </c>
      <c r="Q58" s="94" t="s">
        <v>278</v>
      </c>
      <c r="R58" s="58">
        <v>18</v>
      </c>
      <c r="S58" s="32" t="s">
        <v>810</v>
      </c>
    </row>
    <row r="59" spans="1:19" s="10" customFormat="1" ht="31.5" hidden="1" x14ac:dyDescent="0.25">
      <c r="A59" s="33">
        <v>50</v>
      </c>
      <c r="B59" s="38" t="s">
        <v>340</v>
      </c>
      <c r="C59" s="38" t="s">
        <v>341</v>
      </c>
      <c r="D59" s="38" t="s">
        <v>285</v>
      </c>
      <c r="E59" s="38" t="s">
        <v>102</v>
      </c>
      <c r="F59" s="38">
        <v>6</v>
      </c>
      <c r="G59" s="38">
        <v>16</v>
      </c>
      <c r="H59" s="38">
        <v>14</v>
      </c>
      <c r="I59" s="38">
        <v>0</v>
      </c>
      <c r="J59" s="38">
        <v>6</v>
      </c>
      <c r="K59" s="38">
        <v>0</v>
      </c>
      <c r="L59" s="38">
        <v>8</v>
      </c>
      <c r="M59" s="38">
        <v>24</v>
      </c>
      <c r="N59" s="25">
        <v>74</v>
      </c>
      <c r="O59" s="25" t="s">
        <v>873</v>
      </c>
      <c r="P59" s="25">
        <v>74</v>
      </c>
      <c r="Q59" s="94" t="s">
        <v>278</v>
      </c>
      <c r="R59" s="32">
        <v>19</v>
      </c>
      <c r="S59" s="38" t="s">
        <v>287</v>
      </c>
    </row>
    <row r="60" spans="1:19" s="10" customFormat="1" ht="47.25" x14ac:dyDescent="0.25">
      <c r="A60" s="33">
        <v>51</v>
      </c>
      <c r="B60" s="38" t="s">
        <v>501</v>
      </c>
      <c r="C60" s="38" t="s">
        <v>502</v>
      </c>
      <c r="D60" s="32" t="s">
        <v>465</v>
      </c>
      <c r="E60" s="38">
        <v>8</v>
      </c>
      <c r="F60" s="38">
        <v>6</v>
      </c>
      <c r="G60" s="38">
        <v>18</v>
      </c>
      <c r="H60" s="38">
        <v>12</v>
      </c>
      <c r="I60" s="38">
        <v>0</v>
      </c>
      <c r="J60" s="38">
        <v>0</v>
      </c>
      <c r="K60" s="38">
        <v>0</v>
      </c>
      <c r="L60" s="38">
        <v>12</v>
      </c>
      <c r="M60" s="38">
        <v>26</v>
      </c>
      <c r="N60" s="25">
        <v>74</v>
      </c>
      <c r="O60" s="25" t="s">
        <v>873</v>
      </c>
      <c r="P60" s="25">
        <v>74</v>
      </c>
      <c r="Q60" s="94" t="s">
        <v>278</v>
      </c>
      <c r="R60" s="32">
        <v>19</v>
      </c>
      <c r="S60" s="68" t="s">
        <v>500</v>
      </c>
    </row>
    <row r="61" spans="1:19" s="10" customFormat="1" ht="31.5" hidden="1" x14ac:dyDescent="0.25">
      <c r="A61" s="33">
        <v>52</v>
      </c>
      <c r="B61" s="38" t="s">
        <v>826</v>
      </c>
      <c r="C61" s="73" t="s">
        <v>827</v>
      </c>
      <c r="D61" s="32" t="s">
        <v>808</v>
      </c>
      <c r="E61" s="33" t="s">
        <v>817</v>
      </c>
      <c r="F61" s="71">
        <v>9</v>
      </c>
      <c r="G61" s="71">
        <v>9</v>
      </c>
      <c r="H61" s="71">
        <v>14</v>
      </c>
      <c r="I61" s="71">
        <v>9</v>
      </c>
      <c r="J61" s="71">
        <v>0</v>
      </c>
      <c r="K61" s="71">
        <v>0</v>
      </c>
      <c r="L61" s="71">
        <v>7</v>
      </c>
      <c r="M61" s="71">
        <v>26</v>
      </c>
      <c r="N61" s="78">
        <v>74</v>
      </c>
      <c r="O61" s="25" t="s">
        <v>873</v>
      </c>
      <c r="P61" s="78">
        <v>74</v>
      </c>
      <c r="Q61" s="94" t="s">
        <v>278</v>
      </c>
      <c r="R61" s="58">
        <v>19</v>
      </c>
      <c r="S61" s="69" t="s">
        <v>810</v>
      </c>
    </row>
    <row r="62" spans="1:19" s="10" customFormat="1" ht="31.5" hidden="1" x14ac:dyDescent="0.25">
      <c r="A62" s="33">
        <v>53</v>
      </c>
      <c r="B62" s="38" t="s">
        <v>828</v>
      </c>
      <c r="C62" s="73" t="s">
        <v>829</v>
      </c>
      <c r="D62" s="32" t="s">
        <v>808</v>
      </c>
      <c r="E62" s="33" t="s">
        <v>817</v>
      </c>
      <c r="F62" s="71">
        <v>9</v>
      </c>
      <c r="G62" s="71">
        <v>9</v>
      </c>
      <c r="H62" s="71">
        <v>14</v>
      </c>
      <c r="I62" s="71">
        <v>9</v>
      </c>
      <c r="J62" s="71">
        <v>0</v>
      </c>
      <c r="K62" s="71">
        <v>0</v>
      </c>
      <c r="L62" s="71">
        <v>7</v>
      </c>
      <c r="M62" s="71">
        <v>26</v>
      </c>
      <c r="N62" s="78">
        <v>74</v>
      </c>
      <c r="O62" s="25" t="s">
        <v>873</v>
      </c>
      <c r="P62" s="78">
        <v>74</v>
      </c>
      <c r="Q62" s="94" t="s">
        <v>278</v>
      </c>
      <c r="R62" s="58">
        <v>19</v>
      </c>
      <c r="S62" s="69" t="s">
        <v>810</v>
      </c>
    </row>
    <row r="63" spans="1:19" s="10" customFormat="1" ht="31.5" hidden="1" x14ac:dyDescent="0.25">
      <c r="A63" s="33">
        <v>54</v>
      </c>
      <c r="B63" s="38" t="s">
        <v>352</v>
      </c>
      <c r="C63" s="32" t="s">
        <v>353</v>
      </c>
      <c r="D63" s="38" t="s">
        <v>285</v>
      </c>
      <c r="E63" s="33" t="s">
        <v>102</v>
      </c>
      <c r="F63" s="32">
        <v>9</v>
      </c>
      <c r="G63" s="32">
        <v>16</v>
      </c>
      <c r="H63" s="32">
        <v>12</v>
      </c>
      <c r="I63" s="32">
        <v>3</v>
      </c>
      <c r="J63" s="32">
        <v>3</v>
      </c>
      <c r="K63" s="32">
        <v>0</v>
      </c>
      <c r="L63" s="32">
        <v>8</v>
      </c>
      <c r="M63" s="32">
        <v>22</v>
      </c>
      <c r="N63" s="26">
        <v>73</v>
      </c>
      <c r="O63" s="25" t="s">
        <v>873</v>
      </c>
      <c r="P63" s="26">
        <v>73</v>
      </c>
      <c r="Q63" s="94" t="s">
        <v>278</v>
      </c>
      <c r="R63" s="32">
        <v>20</v>
      </c>
      <c r="S63" s="69" t="s">
        <v>287</v>
      </c>
    </row>
    <row r="64" spans="1:19" s="10" customFormat="1" ht="31.5" hidden="1" x14ac:dyDescent="0.25">
      <c r="A64" s="33">
        <v>55</v>
      </c>
      <c r="B64" s="38" t="s">
        <v>344</v>
      </c>
      <c r="C64" s="38" t="s">
        <v>345</v>
      </c>
      <c r="D64" s="38" t="s">
        <v>285</v>
      </c>
      <c r="E64" s="38" t="s">
        <v>102</v>
      </c>
      <c r="F64" s="38">
        <v>9</v>
      </c>
      <c r="G64" s="38">
        <v>12</v>
      </c>
      <c r="H64" s="38">
        <v>14</v>
      </c>
      <c r="I64" s="38">
        <v>0</v>
      </c>
      <c r="J64" s="38">
        <v>6</v>
      </c>
      <c r="K64" s="38">
        <v>0</v>
      </c>
      <c r="L64" s="38">
        <v>8</v>
      </c>
      <c r="M64" s="38">
        <v>23</v>
      </c>
      <c r="N64" s="25">
        <v>72</v>
      </c>
      <c r="O64" s="25" t="s">
        <v>873</v>
      </c>
      <c r="P64" s="25">
        <v>72</v>
      </c>
      <c r="Q64" s="94" t="s">
        <v>278</v>
      </c>
      <c r="R64" s="32">
        <v>21</v>
      </c>
      <c r="S64" s="38" t="s">
        <v>287</v>
      </c>
    </row>
    <row r="65" spans="1:19" s="10" customFormat="1" ht="47.25" hidden="1" x14ac:dyDescent="0.25">
      <c r="A65" s="33">
        <v>56</v>
      </c>
      <c r="B65" s="38" t="s">
        <v>374</v>
      </c>
      <c r="C65" s="32" t="s">
        <v>375</v>
      </c>
      <c r="D65" s="38" t="s">
        <v>324</v>
      </c>
      <c r="E65" s="28">
        <v>8</v>
      </c>
      <c r="F65" s="32">
        <v>9</v>
      </c>
      <c r="G65" s="32">
        <v>18</v>
      </c>
      <c r="H65" s="32">
        <v>14</v>
      </c>
      <c r="I65" s="32">
        <v>6</v>
      </c>
      <c r="J65" s="32">
        <v>0</v>
      </c>
      <c r="K65" s="32">
        <v>0</v>
      </c>
      <c r="L65" s="32">
        <v>12</v>
      </c>
      <c r="M65" s="32">
        <v>24</v>
      </c>
      <c r="N65" s="26">
        <v>71</v>
      </c>
      <c r="O65" s="25" t="s">
        <v>873</v>
      </c>
      <c r="P65" s="26">
        <v>71</v>
      </c>
      <c r="Q65" s="94" t="s">
        <v>278</v>
      </c>
      <c r="R65" s="32">
        <v>22</v>
      </c>
      <c r="S65" s="32" t="s">
        <v>325</v>
      </c>
    </row>
    <row r="66" spans="1:19" s="10" customFormat="1" ht="47.25" hidden="1" x14ac:dyDescent="0.25">
      <c r="A66" s="33">
        <v>57</v>
      </c>
      <c r="B66" s="38" t="s">
        <v>201</v>
      </c>
      <c r="C66" s="29" t="s">
        <v>202</v>
      </c>
      <c r="D66" s="38" t="s">
        <v>203</v>
      </c>
      <c r="E66" s="28">
        <v>8</v>
      </c>
      <c r="F66" s="38">
        <v>6</v>
      </c>
      <c r="G66" s="38">
        <v>15</v>
      </c>
      <c r="H66" s="38">
        <v>14</v>
      </c>
      <c r="I66" s="38">
        <v>3</v>
      </c>
      <c r="J66" s="38">
        <v>0</v>
      </c>
      <c r="K66" s="38">
        <v>0</v>
      </c>
      <c r="L66" s="38">
        <v>9</v>
      </c>
      <c r="M66" s="38">
        <v>22</v>
      </c>
      <c r="N66" s="25">
        <v>69</v>
      </c>
      <c r="O66" s="25" t="s">
        <v>873</v>
      </c>
      <c r="P66" s="25">
        <v>69</v>
      </c>
      <c r="Q66" s="94" t="s">
        <v>278</v>
      </c>
      <c r="R66" s="32">
        <v>23</v>
      </c>
      <c r="S66" s="38" t="s">
        <v>204</v>
      </c>
    </row>
    <row r="67" spans="1:19" s="10" customFormat="1" ht="47.25" hidden="1" x14ac:dyDescent="0.25">
      <c r="A67" s="33">
        <v>58</v>
      </c>
      <c r="B67" s="38" t="s">
        <v>366</v>
      </c>
      <c r="C67" s="38" t="s">
        <v>367</v>
      </c>
      <c r="D67" s="38" t="s">
        <v>324</v>
      </c>
      <c r="E67" s="28">
        <v>8</v>
      </c>
      <c r="F67" s="38">
        <v>6</v>
      </c>
      <c r="G67" s="38">
        <v>15</v>
      </c>
      <c r="H67" s="38">
        <v>14</v>
      </c>
      <c r="I67" s="38">
        <v>0</v>
      </c>
      <c r="J67" s="38">
        <v>6</v>
      </c>
      <c r="K67" s="38">
        <v>0</v>
      </c>
      <c r="L67" s="38">
        <v>12</v>
      </c>
      <c r="M67" s="38">
        <v>16</v>
      </c>
      <c r="N67" s="25">
        <v>69</v>
      </c>
      <c r="O67" s="25" t="s">
        <v>873</v>
      </c>
      <c r="P67" s="25">
        <v>69</v>
      </c>
      <c r="Q67" s="94" t="s">
        <v>278</v>
      </c>
      <c r="R67" s="32">
        <v>23</v>
      </c>
      <c r="S67" s="32" t="s">
        <v>325</v>
      </c>
    </row>
    <row r="68" spans="1:19" s="10" customFormat="1" ht="47.25" hidden="1" x14ac:dyDescent="0.25">
      <c r="A68" s="33">
        <v>59</v>
      </c>
      <c r="B68" s="38" t="s">
        <v>273</v>
      </c>
      <c r="C68" s="35" t="s">
        <v>274</v>
      </c>
      <c r="D68" s="32" t="s">
        <v>270</v>
      </c>
      <c r="E68" s="33">
        <v>8</v>
      </c>
      <c r="F68" s="31">
        <v>6</v>
      </c>
      <c r="G68" s="31">
        <v>15</v>
      </c>
      <c r="H68" s="31">
        <v>6</v>
      </c>
      <c r="I68" s="31">
        <v>6</v>
      </c>
      <c r="J68" s="31">
        <v>6</v>
      </c>
      <c r="K68" s="31">
        <v>2</v>
      </c>
      <c r="L68" s="31">
        <v>2</v>
      </c>
      <c r="M68" s="31">
        <v>24</v>
      </c>
      <c r="N68" s="30">
        <v>67</v>
      </c>
      <c r="O68" s="25" t="s">
        <v>873</v>
      </c>
      <c r="P68" s="30">
        <v>67</v>
      </c>
      <c r="Q68" s="94" t="s">
        <v>278</v>
      </c>
      <c r="R68" s="32">
        <v>24</v>
      </c>
      <c r="S68" s="32" t="s">
        <v>272</v>
      </c>
    </row>
    <row r="69" spans="1:19" s="10" customFormat="1" ht="31.5" hidden="1" x14ac:dyDescent="0.25">
      <c r="A69" s="33">
        <v>60</v>
      </c>
      <c r="B69" s="38" t="s">
        <v>837</v>
      </c>
      <c r="C69" s="73" t="s">
        <v>838</v>
      </c>
      <c r="D69" s="32" t="s">
        <v>808</v>
      </c>
      <c r="E69" s="33" t="s">
        <v>832</v>
      </c>
      <c r="F69" s="71">
        <v>9</v>
      </c>
      <c r="G69" s="71">
        <v>15</v>
      </c>
      <c r="H69" s="71">
        <v>14</v>
      </c>
      <c r="I69" s="71">
        <v>3</v>
      </c>
      <c r="J69" s="71">
        <v>0</v>
      </c>
      <c r="K69" s="71">
        <v>0</v>
      </c>
      <c r="L69" s="71">
        <v>0</v>
      </c>
      <c r="M69" s="71">
        <v>26</v>
      </c>
      <c r="N69" s="78">
        <v>67</v>
      </c>
      <c r="O69" s="25" t="s">
        <v>873</v>
      </c>
      <c r="P69" s="78">
        <v>67</v>
      </c>
      <c r="Q69" s="94" t="s">
        <v>278</v>
      </c>
      <c r="R69" s="58">
        <v>24</v>
      </c>
      <c r="S69" s="32" t="s">
        <v>810</v>
      </c>
    </row>
    <row r="70" spans="1:19" s="10" customFormat="1" ht="63" hidden="1" x14ac:dyDescent="0.25">
      <c r="A70" s="33">
        <v>61</v>
      </c>
      <c r="B70" s="38" t="s">
        <v>110</v>
      </c>
      <c r="C70" s="38" t="s">
        <v>109</v>
      </c>
      <c r="D70" s="32" t="s">
        <v>170</v>
      </c>
      <c r="E70" s="38" t="s">
        <v>102</v>
      </c>
      <c r="F70" s="38">
        <v>6</v>
      </c>
      <c r="G70" s="38">
        <v>15</v>
      </c>
      <c r="H70" s="38">
        <v>14</v>
      </c>
      <c r="I70" s="38">
        <v>0</v>
      </c>
      <c r="J70" s="38">
        <v>0</v>
      </c>
      <c r="K70" s="38">
        <v>0</v>
      </c>
      <c r="L70" s="38">
        <v>3</v>
      </c>
      <c r="M70" s="38">
        <v>26</v>
      </c>
      <c r="N70" s="25">
        <v>64</v>
      </c>
      <c r="O70" s="25" t="s">
        <v>873</v>
      </c>
      <c r="P70" s="25">
        <v>64</v>
      </c>
      <c r="Q70" s="94" t="s">
        <v>278</v>
      </c>
      <c r="R70" s="32">
        <v>25</v>
      </c>
      <c r="S70" s="38" t="s">
        <v>93</v>
      </c>
    </row>
    <row r="71" spans="1:19" s="10" customFormat="1" ht="31.5" hidden="1" x14ac:dyDescent="0.25">
      <c r="A71" s="33">
        <v>62</v>
      </c>
      <c r="B71" s="38" t="s">
        <v>768</v>
      </c>
      <c r="C71" s="38" t="s">
        <v>769</v>
      </c>
      <c r="D71" s="38" t="s">
        <v>767</v>
      </c>
      <c r="E71" s="38">
        <v>8</v>
      </c>
      <c r="F71" s="38">
        <v>9</v>
      </c>
      <c r="G71" s="38">
        <v>9</v>
      </c>
      <c r="H71" s="38">
        <v>12</v>
      </c>
      <c r="I71" s="38">
        <v>0</v>
      </c>
      <c r="J71" s="38">
        <v>6</v>
      </c>
      <c r="K71" s="38">
        <v>0</v>
      </c>
      <c r="L71" s="38">
        <v>0</v>
      </c>
      <c r="M71" s="38">
        <v>28</v>
      </c>
      <c r="N71" s="25">
        <v>64</v>
      </c>
      <c r="O71" s="25" t="s">
        <v>873</v>
      </c>
      <c r="P71" s="25">
        <v>64</v>
      </c>
      <c r="Q71" s="94" t="s">
        <v>278</v>
      </c>
      <c r="R71" s="32">
        <v>25</v>
      </c>
      <c r="S71" s="38" t="s">
        <v>749</v>
      </c>
    </row>
    <row r="72" spans="1:19" s="10" customFormat="1" ht="47.25" hidden="1" x14ac:dyDescent="0.25">
      <c r="A72" s="33">
        <v>63</v>
      </c>
      <c r="B72" s="53" t="s">
        <v>243</v>
      </c>
      <c r="C72" s="54" t="s">
        <v>244</v>
      </c>
      <c r="D72" s="55" t="s">
        <v>245</v>
      </c>
      <c r="E72" s="56">
        <v>8</v>
      </c>
      <c r="F72" s="53">
        <v>3</v>
      </c>
      <c r="G72" s="53">
        <v>15</v>
      </c>
      <c r="H72" s="53">
        <v>8</v>
      </c>
      <c r="I72" s="53">
        <v>6</v>
      </c>
      <c r="J72" s="53">
        <v>0</v>
      </c>
      <c r="K72" s="53">
        <v>0</v>
      </c>
      <c r="L72" s="53">
        <v>2</v>
      </c>
      <c r="M72" s="53">
        <v>28</v>
      </c>
      <c r="N72" s="25">
        <v>62</v>
      </c>
      <c r="O72" s="25" t="s">
        <v>873</v>
      </c>
      <c r="P72" s="25">
        <v>62</v>
      </c>
      <c r="Q72" s="94" t="s">
        <v>278</v>
      </c>
      <c r="R72" s="32">
        <v>26</v>
      </c>
      <c r="S72" s="57" t="s">
        <v>246</v>
      </c>
    </row>
    <row r="73" spans="1:19" s="10" customFormat="1" ht="47.25" hidden="1" x14ac:dyDescent="0.25">
      <c r="A73" s="33">
        <v>64</v>
      </c>
      <c r="B73" s="38" t="s">
        <v>338</v>
      </c>
      <c r="C73" s="29" t="s">
        <v>339</v>
      </c>
      <c r="D73" s="38" t="s">
        <v>285</v>
      </c>
      <c r="E73" s="28" t="s">
        <v>102</v>
      </c>
      <c r="F73" s="38">
        <v>9</v>
      </c>
      <c r="G73" s="38">
        <v>18</v>
      </c>
      <c r="H73" s="38">
        <v>14</v>
      </c>
      <c r="I73" s="38">
        <v>9</v>
      </c>
      <c r="J73" s="38">
        <v>6</v>
      </c>
      <c r="K73" s="38">
        <v>0</v>
      </c>
      <c r="L73" s="38">
        <v>0</v>
      </c>
      <c r="M73" s="38">
        <v>2</v>
      </c>
      <c r="N73" s="25">
        <v>58</v>
      </c>
      <c r="O73" s="25" t="s">
        <v>873</v>
      </c>
      <c r="P73" s="25">
        <v>58</v>
      </c>
      <c r="Q73" s="94" t="s">
        <v>278</v>
      </c>
      <c r="R73" s="32">
        <v>27</v>
      </c>
      <c r="S73" s="38" t="s">
        <v>287</v>
      </c>
    </row>
    <row r="74" spans="1:19" s="10" customFormat="1" ht="47.25" hidden="1" x14ac:dyDescent="0.25">
      <c r="A74" s="33">
        <v>65</v>
      </c>
      <c r="B74" s="38" t="s">
        <v>765</v>
      </c>
      <c r="C74" s="29" t="s">
        <v>766</v>
      </c>
      <c r="D74" s="38" t="s">
        <v>767</v>
      </c>
      <c r="E74" s="28">
        <v>8</v>
      </c>
      <c r="F74" s="38">
        <v>2</v>
      </c>
      <c r="G74" s="38">
        <v>19</v>
      </c>
      <c r="H74" s="38">
        <v>14</v>
      </c>
      <c r="I74" s="38">
        <v>3</v>
      </c>
      <c r="J74" s="38">
        <v>0</v>
      </c>
      <c r="K74" s="38">
        <v>4</v>
      </c>
      <c r="L74" s="38">
        <v>0</v>
      </c>
      <c r="M74" s="38">
        <v>26</v>
      </c>
      <c r="N74" s="25">
        <v>58</v>
      </c>
      <c r="O74" s="25" t="s">
        <v>873</v>
      </c>
      <c r="P74" s="25">
        <v>58</v>
      </c>
      <c r="Q74" s="94" t="s">
        <v>278</v>
      </c>
      <c r="R74" s="32">
        <v>27</v>
      </c>
      <c r="S74" s="38" t="s">
        <v>749</v>
      </c>
    </row>
    <row r="75" spans="1:19" s="10" customFormat="1" ht="47.25" hidden="1" x14ac:dyDescent="0.25">
      <c r="A75" s="33">
        <v>66</v>
      </c>
      <c r="B75" s="38" t="s">
        <v>772</v>
      </c>
      <c r="C75" s="38" t="s">
        <v>773</v>
      </c>
      <c r="D75" s="38" t="s">
        <v>767</v>
      </c>
      <c r="E75" s="38">
        <v>8</v>
      </c>
      <c r="F75" s="38">
        <v>6</v>
      </c>
      <c r="G75" s="38">
        <v>15</v>
      </c>
      <c r="H75" s="38">
        <v>12</v>
      </c>
      <c r="I75" s="38">
        <v>0</v>
      </c>
      <c r="J75" s="38">
        <v>0</v>
      </c>
      <c r="K75" s="38">
        <v>0</v>
      </c>
      <c r="L75" s="38">
        <v>9</v>
      </c>
      <c r="M75" s="38">
        <v>16</v>
      </c>
      <c r="N75" s="25">
        <v>58</v>
      </c>
      <c r="O75" s="25" t="s">
        <v>873</v>
      </c>
      <c r="P75" s="25">
        <v>58</v>
      </c>
      <c r="Q75" s="94" t="s">
        <v>278</v>
      </c>
      <c r="R75" s="32">
        <v>27</v>
      </c>
      <c r="S75" s="38" t="s">
        <v>749</v>
      </c>
    </row>
    <row r="76" spans="1:19" s="10" customFormat="1" ht="31.5" hidden="1" x14ac:dyDescent="0.25">
      <c r="A76" s="33">
        <v>67</v>
      </c>
      <c r="B76" s="38" t="s">
        <v>225</v>
      </c>
      <c r="C76" s="38" t="s">
        <v>226</v>
      </c>
      <c r="D76" s="38" t="s">
        <v>223</v>
      </c>
      <c r="E76" s="38">
        <v>8</v>
      </c>
      <c r="F76" s="38">
        <v>6</v>
      </c>
      <c r="G76" s="38">
        <v>15</v>
      </c>
      <c r="H76" s="38">
        <v>14</v>
      </c>
      <c r="I76" s="38">
        <v>6</v>
      </c>
      <c r="J76" s="38">
        <v>6</v>
      </c>
      <c r="K76" s="38">
        <v>2</v>
      </c>
      <c r="L76" s="38">
        <v>7</v>
      </c>
      <c r="M76" s="38">
        <v>0</v>
      </c>
      <c r="N76" s="25">
        <v>56</v>
      </c>
      <c r="O76" s="25" t="s">
        <v>873</v>
      </c>
      <c r="P76" s="25">
        <v>56</v>
      </c>
      <c r="Q76" s="94" t="s">
        <v>278</v>
      </c>
      <c r="R76" s="32">
        <v>28</v>
      </c>
      <c r="S76" s="38" t="s">
        <v>224</v>
      </c>
    </row>
    <row r="77" spans="1:19" s="10" customFormat="1" ht="103.5" hidden="1" customHeight="1" x14ac:dyDescent="0.25">
      <c r="A77" s="33">
        <v>68</v>
      </c>
      <c r="B77" s="38" t="s">
        <v>231</v>
      </c>
      <c r="C77" s="35" t="s">
        <v>232</v>
      </c>
      <c r="D77" s="32" t="s">
        <v>223</v>
      </c>
      <c r="E77" s="70">
        <v>8</v>
      </c>
      <c r="F77" s="32">
        <v>6</v>
      </c>
      <c r="G77" s="32">
        <v>15</v>
      </c>
      <c r="H77" s="32">
        <v>14</v>
      </c>
      <c r="I77" s="32">
        <v>6</v>
      </c>
      <c r="J77" s="32">
        <v>6</v>
      </c>
      <c r="K77" s="32">
        <v>2</v>
      </c>
      <c r="L77" s="32">
        <v>7</v>
      </c>
      <c r="M77" s="32">
        <v>0</v>
      </c>
      <c r="N77" s="26">
        <v>56</v>
      </c>
      <c r="O77" s="25" t="s">
        <v>873</v>
      </c>
      <c r="P77" s="26">
        <v>56</v>
      </c>
      <c r="Q77" s="94" t="s">
        <v>278</v>
      </c>
      <c r="R77" s="32">
        <v>28</v>
      </c>
      <c r="S77" s="32" t="s">
        <v>224</v>
      </c>
    </row>
    <row r="78" spans="1:19" s="10" customFormat="1" ht="47.25" hidden="1" x14ac:dyDescent="0.25">
      <c r="A78" s="33">
        <v>69</v>
      </c>
      <c r="B78" s="38" t="s">
        <v>641</v>
      </c>
      <c r="C78" s="76" t="s">
        <v>642</v>
      </c>
      <c r="D78" s="32" t="s">
        <v>610</v>
      </c>
      <c r="E78" s="28">
        <v>8</v>
      </c>
      <c r="F78" s="32">
        <v>9</v>
      </c>
      <c r="G78" s="32">
        <v>0</v>
      </c>
      <c r="H78" s="32">
        <v>14</v>
      </c>
      <c r="I78" s="32">
        <v>0</v>
      </c>
      <c r="J78" s="32">
        <v>0</v>
      </c>
      <c r="K78" s="32">
        <v>0</v>
      </c>
      <c r="L78" s="32">
        <v>9</v>
      </c>
      <c r="M78" s="32">
        <v>22</v>
      </c>
      <c r="N78" s="26">
        <v>54</v>
      </c>
      <c r="O78" s="25" t="s">
        <v>873</v>
      </c>
      <c r="P78" s="26">
        <v>54</v>
      </c>
      <c r="Q78" s="94" t="s">
        <v>278</v>
      </c>
      <c r="R78" s="32">
        <v>29</v>
      </c>
      <c r="S78" s="38" t="s">
        <v>634</v>
      </c>
    </row>
    <row r="79" spans="1:19" s="10" customFormat="1" ht="47.25" hidden="1" x14ac:dyDescent="0.25">
      <c r="A79" s="33">
        <v>70</v>
      </c>
      <c r="B79" s="38" t="s">
        <v>643</v>
      </c>
      <c r="C79" s="68" t="s">
        <v>644</v>
      </c>
      <c r="D79" s="32" t="s">
        <v>610</v>
      </c>
      <c r="E79" s="28">
        <v>8</v>
      </c>
      <c r="F79" s="38">
        <v>9</v>
      </c>
      <c r="G79" s="38">
        <v>6</v>
      </c>
      <c r="H79" s="38">
        <v>10</v>
      </c>
      <c r="I79" s="38">
        <v>3</v>
      </c>
      <c r="J79" s="38">
        <v>0</v>
      </c>
      <c r="K79" s="38">
        <v>2</v>
      </c>
      <c r="L79" s="38">
        <v>6</v>
      </c>
      <c r="M79" s="38">
        <v>18</v>
      </c>
      <c r="N79" s="25">
        <v>54</v>
      </c>
      <c r="O79" s="25" t="s">
        <v>873</v>
      </c>
      <c r="P79" s="25">
        <v>54</v>
      </c>
      <c r="Q79" s="94" t="s">
        <v>278</v>
      </c>
      <c r="R79" s="32">
        <v>29</v>
      </c>
      <c r="S79" s="38" t="s">
        <v>634</v>
      </c>
    </row>
    <row r="80" spans="1:19" s="10" customFormat="1" ht="31.5" hidden="1" x14ac:dyDescent="0.25">
      <c r="A80" s="33">
        <v>71</v>
      </c>
      <c r="B80" s="38" t="s">
        <v>229</v>
      </c>
      <c r="C80" s="68" t="s">
        <v>230</v>
      </c>
      <c r="D80" s="38" t="s">
        <v>223</v>
      </c>
      <c r="E80" s="38">
        <v>8</v>
      </c>
      <c r="F80" s="38">
        <v>6</v>
      </c>
      <c r="G80" s="38">
        <v>15</v>
      </c>
      <c r="H80" s="38">
        <v>14</v>
      </c>
      <c r="I80" s="38">
        <v>6</v>
      </c>
      <c r="J80" s="38">
        <v>6</v>
      </c>
      <c r="K80" s="38">
        <v>0</v>
      </c>
      <c r="L80" s="38">
        <v>1</v>
      </c>
      <c r="M80" s="38">
        <v>0</v>
      </c>
      <c r="N80" s="25">
        <v>48</v>
      </c>
      <c r="O80" s="25" t="s">
        <v>873</v>
      </c>
      <c r="P80" s="25">
        <v>48</v>
      </c>
      <c r="Q80" s="94" t="s">
        <v>278</v>
      </c>
      <c r="R80" s="32">
        <v>30</v>
      </c>
      <c r="S80" s="38" t="s">
        <v>224</v>
      </c>
    </row>
    <row r="81" spans="1:19" s="10" customFormat="1" ht="47.25" hidden="1" x14ac:dyDescent="0.25">
      <c r="A81" s="33">
        <v>72</v>
      </c>
      <c r="B81" s="38" t="s">
        <v>645</v>
      </c>
      <c r="C81" s="76" t="s">
        <v>646</v>
      </c>
      <c r="D81" s="32" t="s">
        <v>610</v>
      </c>
      <c r="E81" s="28">
        <v>8</v>
      </c>
      <c r="F81" s="32">
        <v>6</v>
      </c>
      <c r="G81" s="32">
        <v>15</v>
      </c>
      <c r="H81" s="32">
        <v>6</v>
      </c>
      <c r="I81" s="32">
        <v>0</v>
      </c>
      <c r="J81" s="32">
        <v>6</v>
      </c>
      <c r="K81" s="32">
        <v>0</v>
      </c>
      <c r="L81" s="32">
        <v>3</v>
      </c>
      <c r="M81" s="32">
        <v>12</v>
      </c>
      <c r="N81" s="26">
        <v>48</v>
      </c>
      <c r="O81" s="25" t="s">
        <v>873</v>
      </c>
      <c r="P81" s="26">
        <v>48</v>
      </c>
      <c r="Q81" s="94" t="s">
        <v>278</v>
      </c>
      <c r="R81" s="32">
        <v>30</v>
      </c>
      <c r="S81" s="38" t="s">
        <v>634</v>
      </c>
    </row>
    <row r="82" spans="1:19" s="10" customFormat="1" ht="31.5" hidden="1" x14ac:dyDescent="0.25">
      <c r="A82" s="33">
        <v>73</v>
      </c>
      <c r="B82" s="38" t="s">
        <v>255</v>
      </c>
      <c r="C82" s="74" t="s">
        <v>256</v>
      </c>
      <c r="D82" s="38" t="s">
        <v>251</v>
      </c>
      <c r="E82" s="28">
        <v>8</v>
      </c>
      <c r="F82" s="38">
        <v>9</v>
      </c>
      <c r="G82" s="38">
        <v>6</v>
      </c>
      <c r="H82" s="38">
        <v>12</v>
      </c>
      <c r="I82" s="38">
        <v>9</v>
      </c>
      <c r="J82" s="38">
        <v>0</v>
      </c>
      <c r="K82" s="38">
        <v>2</v>
      </c>
      <c r="L82" s="38">
        <v>6</v>
      </c>
      <c r="M82" s="38">
        <v>2</v>
      </c>
      <c r="N82" s="25">
        <v>46</v>
      </c>
      <c r="O82" s="25" t="s">
        <v>873</v>
      </c>
      <c r="P82" s="25">
        <v>46</v>
      </c>
      <c r="Q82" s="94" t="s">
        <v>278</v>
      </c>
      <c r="R82" s="32">
        <v>31</v>
      </c>
      <c r="S82" s="38" t="s">
        <v>252</v>
      </c>
    </row>
    <row r="83" spans="1:19" s="10" customFormat="1" ht="63" hidden="1" x14ac:dyDescent="0.25">
      <c r="A83" s="33">
        <v>74</v>
      </c>
      <c r="B83" s="38" t="s">
        <v>103</v>
      </c>
      <c r="C83" s="68" t="s">
        <v>100</v>
      </c>
      <c r="D83" s="32" t="s">
        <v>170</v>
      </c>
      <c r="E83" s="38" t="s">
        <v>99</v>
      </c>
      <c r="F83" s="38">
        <v>6</v>
      </c>
      <c r="G83" s="38">
        <v>9</v>
      </c>
      <c r="H83" s="38">
        <v>6</v>
      </c>
      <c r="I83" s="38">
        <v>0</v>
      </c>
      <c r="J83" s="38">
        <v>6</v>
      </c>
      <c r="K83" s="38">
        <v>4</v>
      </c>
      <c r="L83" s="38">
        <v>6</v>
      </c>
      <c r="M83" s="38">
        <v>7</v>
      </c>
      <c r="N83" s="25">
        <v>44</v>
      </c>
      <c r="O83" s="25" t="s">
        <v>873</v>
      </c>
      <c r="P83" s="25">
        <v>44</v>
      </c>
      <c r="Q83" s="94" t="s">
        <v>278</v>
      </c>
      <c r="R83" s="32">
        <v>32</v>
      </c>
      <c r="S83" s="38" t="s">
        <v>93</v>
      </c>
    </row>
    <row r="84" spans="1:19" s="10" customFormat="1" ht="47.25" hidden="1" x14ac:dyDescent="0.25">
      <c r="A84" s="33">
        <v>75</v>
      </c>
      <c r="B84" s="38" t="s">
        <v>185</v>
      </c>
      <c r="C84" s="68" t="s">
        <v>186</v>
      </c>
      <c r="D84" s="38" t="s">
        <v>184</v>
      </c>
      <c r="E84" s="38">
        <v>8</v>
      </c>
      <c r="F84" s="38">
        <v>9</v>
      </c>
      <c r="G84" s="38">
        <v>9</v>
      </c>
      <c r="H84" s="38">
        <v>12</v>
      </c>
      <c r="I84" s="38">
        <v>0</v>
      </c>
      <c r="J84" s="38">
        <v>6</v>
      </c>
      <c r="K84" s="38">
        <v>1</v>
      </c>
      <c r="L84" s="38">
        <v>2</v>
      </c>
      <c r="M84" s="38">
        <v>5</v>
      </c>
      <c r="N84" s="25">
        <v>44</v>
      </c>
      <c r="O84" s="25" t="s">
        <v>873</v>
      </c>
      <c r="P84" s="25">
        <v>44</v>
      </c>
      <c r="Q84" s="94" t="s">
        <v>278</v>
      </c>
      <c r="R84" s="32">
        <v>32</v>
      </c>
      <c r="S84" s="38" t="s">
        <v>175</v>
      </c>
    </row>
    <row r="85" spans="1:19" s="10" customFormat="1" ht="47.25" hidden="1" x14ac:dyDescent="0.25">
      <c r="A85" s="33">
        <v>76</v>
      </c>
      <c r="B85" s="38" t="s">
        <v>187</v>
      </c>
      <c r="C85" s="76" t="s">
        <v>188</v>
      </c>
      <c r="D85" s="32" t="s">
        <v>184</v>
      </c>
      <c r="E85" s="23">
        <v>8</v>
      </c>
      <c r="F85" s="23">
        <v>3</v>
      </c>
      <c r="G85" s="23">
        <v>9</v>
      </c>
      <c r="H85" s="23">
        <v>10</v>
      </c>
      <c r="I85" s="23">
        <v>1</v>
      </c>
      <c r="J85" s="23">
        <v>6</v>
      </c>
      <c r="K85" s="23">
        <v>0</v>
      </c>
      <c r="L85" s="23">
        <v>2</v>
      </c>
      <c r="M85" s="23">
        <v>5</v>
      </c>
      <c r="N85" s="22">
        <v>36</v>
      </c>
      <c r="O85" s="25" t="s">
        <v>873</v>
      </c>
      <c r="P85" s="22">
        <v>36</v>
      </c>
      <c r="Q85" s="94" t="s">
        <v>278</v>
      </c>
      <c r="R85" s="32">
        <v>33</v>
      </c>
      <c r="S85" s="35" t="s">
        <v>189</v>
      </c>
    </row>
    <row r="86" spans="1:19" s="10" customFormat="1" ht="31.5" hidden="1" x14ac:dyDescent="0.25">
      <c r="A86" s="33">
        <v>77</v>
      </c>
      <c r="B86" s="38" t="s">
        <v>257</v>
      </c>
      <c r="C86" s="68" t="s">
        <v>258</v>
      </c>
      <c r="D86" s="38" t="s">
        <v>251</v>
      </c>
      <c r="E86" s="38">
        <v>8</v>
      </c>
      <c r="F86" s="38">
        <v>0</v>
      </c>
      <c r="G86" s="38">
        <v>6</v>
      </c>
      <c r="H86" s="38">
        <v>14</v>
      </c>
      <c r="I86" s="38">
        <v>9</v>
      </c>
      <c r="J86" s="38">
        <v>0</v>
      </c>
      <c r="K86" s="38">
        <v>0</v>
      </c>
      <c r="L86" s="38">
        <v>2</v>
      </c>
      <c r="M86" s="38">
        <v>4</v>
      </c>
      <c r="N86" s="25">
        <v>35</v>
      </c>
      <c r="O86" s="25" t="s">
        <v>873</v>
      </c>
      <c r="P86" s="25">
        <v>35</v>
      </c>
      <c r="Q86" s="94" t="s">
        <v>278</v>
      </c>
      <c r="R86" s="32">
        <v>34</v>
      </c>
      <c r="S86" s="38" t="s">
        <v>252</v>
      </c>
    </row>
    <row r="87" spans="1:19" s="10" customFormat="1" ht="47.25" hidden="1" x14ac:dyDescent="0.25">
      <c r="A87" s="33">
        <v>78</v>
      </c>
      <c r="B87" s="38" t="s">
        <v>647</v>
      </c>
      <c r="C87" s="76" t="s">
        <v>648</v>
      </c>
      <c r="D87" s="32" t="s">
        <v>610</v>
      </c>
      <c r="E87" s="28">
        <v>8</v>
      </c>
      <c r="F87" s="32">
        <v>3</v>
      </c>
      <c r="G87" s="32">
        <v>3</v>
      </c>
      <c r="H87" s="32">
        <v>10</v>
      </c>
      <c r="I87" s="32">
        <v>3</v>
      </c>
      <c r="J87" s="32">
        <v>0</v>
      </c>
      <c r="K87" s="32">
        <v>0</v>
      </c>
      <c r="L87" s="32">
        <v>6</v>
      </c>
      <c r="M87" s="32">
        <v>10</v>
      </c>
      <c r="N87" s="26">
        <v>25</v>
      </c>
      <c r="O87" s="25" t="s">
        <v>873</v>
      </c>
      <c r="P87" s="26">
        <v>25</v>
      </c>
      <c r="Q87" s="94" t="s">
        <v>278</v>
      </c>
      <c r="R87" s="32">
        <v>35</v>
      </c>
      <c r="S87" s="38" t="s">
        <v>634</v>
      </c>
    </row>
    <row r="88" spans="1:19" s="10" customFormat="1" ht="47.25" hidden="1" x14ac:dyDescent="0.25">
      <c r="A88" s="33">
        <v>79</v>
      </c>
      <c r="B88" s="51" t="s">
        <v>182</v>
      </c>
      <c r="C88" s="74" t="s">
        <v>183</v>
      </c>
      <c r="D88" s="51" t="s">
        <v>184</v>
      </c>
      <c r="E88" s="28">
        <v>8</v>
      </c>
      <c r="F88" s="38">
        <v>6</v>
      </c>
      <c r="G88" s="38">
        <v>6</v>
      </c>
      <c r="H88" s="38">
        <v>4</v>
      </c>
      <c r="I88" s="38">
        <v>0</v>
      </c>
      <c r="J88" s="38">
        <v>6</v>
      </c>
      <c r="K88" s="38">
        <v>0</v>
      </c>
      <c r="L88" s="38">
        <v>0</v>
      </c>
      <c r="M88" s="38">
        <v>1</v>
      </c>
      <c r="N88" s="25">
        <v>23</v>
      </c>
      <c r="O88" s="25" t="s">
        <v>873</v>
      </c>
      <c r="P88" s="25">
        <v>23</v>
      </c>
      <c r="Q88" s="94" t="s">
        <v>278</v>
      </c>
      <c r="R88" s="32">
        <v>36</v>
      </c>
      <c r="S88" s="38" t="s">
        <v>175</v>
      </c>
    </row>
    <row r="89" spans="1:19" s="10" customFormat="1" ht="31.5" hidden="1" x14ac:dyDescent="0.25">
      <c r="A89" s="33">
        <v>80</v>
      </c>
      <c r="B89" s="53" t="s">
        <v>247</v>
      </c>
      <c r="C89" s="53" t="s">
        <v>248</v>
      </c>
      <c r="D89" s="55" t="s">
        <v>245</v>
      </c>
      <c r="E89" s="53">
        <v>8</v>
      </c>
      <c r="F89" s="53">
        <v>3</v>
      </c>
      <c r="G89" s="53">
        <v>0</v>
      </c>
      <c r="H89" s="53">
        <v>4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25">
        <v>7</v>
      </c>
      <c r="O89" s="25" t="s">
        <v>873</v>
      </c>
      <c r="P89" s="25">
        <v>7</v>
      </c>
      <c r="Q89" s="94" t="s">
        <v>278</v>
      </c>
      <c r="R89" s="32">
        <v>37</v>
      </c>
      <c r="S89" s="57" t="s">
        <v>246</v>
      </c>
    </row>
    <row r="90" spans="1:19" hidden="1" x14ac:dyDescent="0.25"/>
    <row r="91" spans="1:19" hidden="1" x14ac:dyDescent="0.25">
      <c r="C91" s="10" t="s">
        <v>37</v>
      </c>
    </row>
    <row r="92" spans="1:19" hidden="1" x14ac:dyDescent="0.25">
      <c r="C92" s="10" t="s">
        <v>24</v>
      </c>
    </row>
    <row r="93" spans="1:19" hidden="1" x14ac:dyDescent="0.25">
      <c r="C93" s="10" t="s">
        <v>25</v>
      </c>
    </row>
    <row r="94" spans="1:19" hidden="1" x14ac:dyDescent="0.25">
      <c r="C94" s="10" t="s">
        <v>38</v>
      </c>
    </row>
    <row r="95" spans="1:19" hidden="1" x14ac:dyDescent="0.25">
      <c r="C95" s="10" t="s">
        <v>39</v>
      </c>
    </row>
    <row r="96" spans="1:19" hidden="1" x14ac:dyDescent="0.25">
      <c r="C96" s="10" t="s">
        <v>40</v>
      </c>
    </row>
    <row r="97" spans="3:3" hidden="1" x14ac:dyDescent="0.25">
      <c r="C97" s="10" t="s">
        <v>41</v>
      </c>
    </row>
    <row r="98" spans="3:3" hidden="1" x14ac:dyDescent="0.25">
      <c r="C98" s="10" t="s">
        <v>42</v>
      </c>
    </row>
    <row r="99" spans="3:3" hidden="1" x14ac:dyDescent="0.25">
      <c r="C99" s="10" t="s">
        <v>43</v>
      </c>
    </row>
    <row r="100" spans="3:3" hidden="1" x14ac:dyDescent="0.25">
      <c r="C100" s="10" t="s">
        <v>44</v>
      </c>
    </row>
    <row r="101" spans="3:3" hidden="1" x14ac:dyDescent="0.25">
      <c r="C101" s="10" t="s">
        <v>45</v>
      </c>
    </row>
    <row r="102" spans="3:3" hidden="1" x14ac:dyDescent="0.25">
      <c r="C102" s="10" t="s">
        <v>46</v>
      </c>
    </row>
    <row r="103" spans="3:3" hidden="1" x14ac:dyDescent="0.25">
      <c r="C103" s="10" t="s">
        <v>47</v>
      </c>
    </row>
    <row r="104" spans="3:3" hidden="1" x14ac:dyDescent="0.25">
      <c r="C104" s="10" t="s">
        <v>26</v>
      </c>
    </row>
    <row r="105" spans="3:3" hidden="1" x14ac:dyDescent="0.25">
      <c r="C105" s="10" t="s">
        <v>48</v>
      </c>
    </row>
    <row r="106" spans="3:3" hidden="1" x14ac:dyDescent="0.25">
      <c r="C106" s="10" t="s">
        <v>49</v>
      </c>
    </row>
    <row r="107" spans="3:3" hidden="1" x14ac:dyDescent="0.25">
      <c r="C107" s="10" t="s">
        <v>50</v>
      </c>
    </row>
    <row r="108" spans="3:3" hidden="1" x14ac:dyDescent="0.25">
      <c r="C108" s="10" t="s">
        <v>51</v>
      </c>
    </row>
    <row r="109" spans="3:3" hidden="1" x14ac:dyDescent="0.25">
      <c r="C109" s="10" t="s">
        <v>52</v>
      </c>
    </row>
    <row r="110" spans="3:3" hidden="1" x14ac:dyDescent="0.25">
      <c r="C110" s="10" t="s">
        <v>27</v>
      </c>
    </row>
    <row r="111" spans="3:3" hidden="1" x14ac:dyDescent="0.25">
      <c r="C111" s="10" t="s">
        <v>53</v>
      </c>
    </row>
    <row r="112" spans="3:3" hidden="1" x14ac:dyDescent="0.25">
      <c r="C112" s="10" t="s">
        <v>54</v>
      </c>
    </row>
    <row r="113" spans="3:3" hidden="1" x14ac:dyDescent="0.25">
      <c r="C113" s="10" t="s">
        <v>55</v>
      </c>
    </row>
    <row r="114" spans="3:3" hidden="1" x14ac:dyDescent="0.25">
      <c r="C114" s="10" t="s">
        <v>56</v>
      </c>
    </row>
    <row r="115" spans="3:3" hidden="1" x14ac:dyDescent="0.25">
      <c r="C115" s="10" t="s">
        <v>57</v>
      </c>
    </row>
    <row r="116" spans="3:3" hidden="1" x14ac:dyDescent="0.25">
      <c r="C116" s="10" t="s">
        <v>58</v>
      </c>
    </row>
    <row r="117" spans="3:3" hidden="1" x14ac:dyDescent="0.25">
      <c r="C117" s="10" t="s">
        <v>59</v>
      </c>
    </row>
    <row r="118" spans="3:3" hidden="1" x14ac:dyDescent="0.25">
      <c r="C118" s="10" t="s">
        <v>30</v>
      </c>
    </row>
    <row r="119" spans="3:3" hidden="1" x14ac:dyDescent="0.25">
      <c r="C119" s="10" t="s">
        <v>60</v>
      </c>
    </row>
    <row r="120" spans="3:3" hidden="1" x14ac:dyDescent="0.25">
      <c r="C120" s="10" t="s">
        <v>61</v>
      </c>
    </row>
    <row r="121" spans="3:3" hidden="1" x14ac:dyDescent="0.25">
      <c r="C121" s="10" t="s">
        <v>62</v>
      </c>
    </row>
    <row r="122" spans="3:3" hidden="1" x14ac:dyDescent="0.25">
      <c r="C122" s="10" t="s">
        <v>63</v>
      </c>
    </row>
    <row r="123" spans="3:3" hidden="1" x14ac:dyDescent="0.25">
      <c r="C123" s="10" t="s">
        <v>64</v>
      </c>
    </row>
    <row r="124" spans="3:3" hidden="1" x14ac:dyDescent="0.25">
      <c r="C124" s="10" t="s">
        <v>65</v>
      </c>
    </row>
    <row r="125" spans="3:3" hidden="1" x14ac:dyDescent="0.25">
      <c r="C125" s="10" t="s">
        <v>66</v>
      </c>
    </row>
    <row r="126" spans="3:3" hidden="1" x14ac:dyDescent="0.25">
      <c r="C126" s="10" t="s">
        <v>67</v>
      </c>
    </row>
    <row r="127" spans="3:3" hidden="1" x14ac:dyDescent="0.25">
      <c r="C127" s="10" t="s">
        <v>20</v>
      </c>
    </row>
    <row r="128" spans="3:3" hidden="1" x14ac:dyDescent="0.25">
      <c r="C128" s="10" t="s">
        <v>68</v>
      </c>
    </row>
    <row r="129" spans="3:3" hidden="1" x14ac:dyDescent="0.25">
      <c r="C129" s="10" t="s">
        <v>69</v>
      </c>
    </row>
    <row r="130" spans="3:3" hidden="1" x14ac:dyDescent="0.25">
      <c r="C130" s="10" t="s">
        <v>70</v>
      </c>
    </row>
    <row r="131" spans="3:3" hidden="1" x14ac:dyDescent="0.25">
      <c r="C131" s="10" t="s">
        <v>28</v>
      </c>
    </row>
    <row r="132" spans="3:3" hidden="1" x14ac:dyDescent="0.25">
      <c r="C132" s="10" t="s">
        <v>29</v>
      </c>
    </row>
    <row r="133" spans="3:3" hidden="1" x14ac:dyDescent="0.25">
      <c r="C133" s="10" t="s">
        <v>71</v>
      </c>
    </row>
    <row r="134" spans="3:3" hidden="1" x14ac:dyDescent="0.25">
      <c r="C134" s="10" t="s">
        <v>72</v>
      </c>
    </row>
  </sheetData>
  <autoFilter ref="D1:D134">
    <filterColumn colId="0">
      <filters>
        <filter val="МОУ &quot;СОШ №13 г.Пугачева имени М.В. Ломоносова&quot;"/>
      </filters>
    </filterColumn>
  </autoFilter>
  <sortState ref="A10:S89">
    <sortCondition descending="1" ref="N10"/>
  </sortState>
  <mergeCells count="5">
    <mergeCell ref="A1:AC1"/>
    <mergeCell ref="A2:C2"/>
    <mergeCell ref="A3:C3"/>
    <mergeCell ref="A4:Z4"/>
    <mergeCell ref="A5:Z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F119"/>
  <sheetViews>
    <sheetView zoomScale="86" zoomScaleNormal="86" workbookViewId="0">
      <selection activeCell="P10" sqref="P10:S44"/>
    </sheetView>
  </sheetViews>
  <sheetFormatPr defaultRowHeight="15" x14ac:dyDescent="0.25"/>
  <cols>
    <col min="1" max="1" width="9.5703125" customWidth="1"/>
    <col min="2" max="2" width="19" customWidth="1"/>
    <col min="3" max="3" width="23" customWidth="1"/>
    <col min="4" max="4" width="19.140625" customWidth="1"/>
    <col min="5" max="5" width="8.5703125" style="1" customWidth="1"/>
    <col min="6" max="6" width="6.5703125" style="15" customWidth="1"/>
    <col min="7" max="10" width="4.7109375" style="15" customWidth="1"/>
    <col min="11" max="11" width="5.28515625" style="1" customWidth="1"/>
    <col min="12" max="12" width="6.7109375" customWidth="1"/>
    <col min="13" max="13" width="5.85546875" style="1" customWidth="1"/>
    <col min="14" max="14" width="11.7109375" style="37" customWidth="1"/>
    <col min="15" max="15" width="10.85546875" style="37" customWidth="1"/>
    <col min="16" max="16" width="11.7109375" style="37" customWidth="1"/>
    <col min="17" max="17" width="14" style="10" customWidth="1"/>
    <col min="18" max="18" width="10.28515625" customWidth="1"/>
    <col min="19" max="19" width="27.85546875" customWidth="1"/>
  </cols>
  <sheetData>
    <row r="1" spans="1:136" s="11" customFormat="1" ht="25.5" customHeight="1" x14ac:dyDescent="0.2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136" s="10" customFormat="1" ht="18.75" hidden="1" customHeight="1" x14ac:dyDescent="0.3">
      <c r="A2" s="102" t="s">
        <v>32</v>
      </c>
      <c r="B2" s="102"/>
      <c r="C2" s="102"/>
      <c r="D2" s="45">
        <v>68</v>
      </c>
      <c r="E2" s="46"/>
      <c r="F2" s="46"/>
      <c r="G2" s="47" t="s">
        <v>23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50"/>
      <c r="Y2" s="46"/>
      <c r="Z2" s="46"/>
    </row>
    <row r="3" spans="1:136" s="10" customFormat="1" ht="18.75" hidden="1" customHeight="1" x14ac:dyDescent="0.3">
      <c r="A3" s="102" t="s">
        <v>33</v>
      </c>
      <c r="B3" s="102"/>
      <c r="C3" s="102"/>
      <c r="D3" s="45">
        <v>0</v>
      </c>
      <c r="E3" s="46"/>
      <c r="F3" s="46"/>
      <c r="G3" s="46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W3" s="49"/>
      <c r="X3" s="50"/>
      <c r="Y3" s="46"/>
      <c r="Z3" s="46"/>
    </row>
    <row r="4" spans="1:136" s="10" customFormat="1" ht="15.75" hidden="1" customHeight="1" x14ac:dyDescent="0.25">
      <c r="A4" s="102" t="s">
        <v>34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136" s="10" customFormat="1" ht="15.75" hidden="1" customHeight="1" x14ac:dyDescent="0.25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136" s="11" customFormat="1" ht="18.600000000000001" hidden="1" customHeight="1" x14ac:dyDescent="0.25">
      <c r="A6" s="17" t="s">
        <v>36</v>
      </c>
      <c r="B6" s="16"/>
      <c r="C6" s="16">
        <v>100</v>
      </c>
      <c r="D6" s="16"/>
      <c r="E6" s="16"/>
      <c r="F6" s="16"/>
      <c r="G6" s="16"/>
      <c r="H6" s="16"/>
      <c r="I6" s="16"/>
      <c r="J6" s="16"/>
      <c r="K6" s="16"/>
      <c r="L6" s="16"/>
      <c r="N6" s="39"/>
      <c r="O6" s="39"/>
      <c r="P6" s="39"/>
    </row>
    <row r="7" spans="1:136" s="13" customFormat="1" ht="75" hidden="1" customHeight="1" x14ac:dyDescent="0.25">
      <c r="A7" s="12" t="s">
        <v>0</v>
      </c>
      <c r="B7" s="12" t="s">
        <v>9</v>
      </c>
      <c r="C7" s="12" t="s">
        <v>1</v>
      </c>
      <c r="D7" s="12" t="s">
        <v>10</v>
      </c>
      <c r="E7" s="12" t="s">
        <v>2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14</v>
      </c>
      <c r="L7" s="14" t="s">
        <v>15</v>
      </c>
      <c r="M7" s="14" t="s">
        <v>16</v>
      </c>
      <c r="N7" s="30" t="s">
        <v>11</v>
      </c>
      <c r="O7" s="36" t="s">
        <v>21</v>
      </c>
      <c r="P7" s="30" t="s">
        <v>22</v>
      </c>
      <c r="Q7" s="30" t="s">
        <v>18</v>
      </c>
      <c r="R7" s="24" t="s">
        <v>19</v>
      </c>
      <c r="S7" s="12" t="s">
        <v>3</v>
      </c>
    </row>
    <row r="8" spans="1:136" s="13" customFormat="1" ht="31.5" hidden="1" x14ac:dyDescent="0.25">
      <c r="A8" s="33">
        <v>1</v>
      </c>
      <c r="B8" s="38" t="s">
        <v>564</v>
      </c>
      <c r="C8" s="32" t="s">
        <v>565</v>
      </c>
      <c r="D8" s="32" t="s">
        <v>556</v>
      </c>
      <c r="E8" s="32">
        <v>9</v>
      </c>
      <c r="F8" s="32">
        <v>12</v>
      </c>
      <c r="G8" s="32">
        <v>9</v>
      </c>
      <c r="H8" s="32">
        <v>14</v>
      </c>
      <c r="I8" s="32">
        <v>9</v>
      </c>
      <c r="J8" s="32">
        <v>10</v>
      </c>
      <c r="K8" s="32">
        <v>7</v>
      </c>
      <c r="L8" s="32">
        <v>10</v>
      </c>
      <c r="M8" s="32">
        <v>24</v>
      </c>
      <c r="N8" s="26">
        <v>95</v>
      </c>
      <c r="O8" s="26" t="s">
        <v>873</v>
      </c>
      <c r="P8" s="26">
        <v>95</v>
      </c>
      <c r="Q8" s="26" t="s">
        <v>275</v>
      </c>
      <c r="R8" s="32">
        <v>1</v>
      </c>
      <c r="S8" s="67" t="s">
        <v>557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9"/>
    </row>
    <row r="9" spans="1:136" s="9" customFormat="1" ht="47.25" hidden="1" x14ac:dyDescent="0.25">
      <c r="A9" s="33">
        <v>2</v>
      </c>
      <c r="B9" s="38" t="s">
        <v>396</v>
      </c>
      <c r="C9" s="29" t="s">
        <v>397</v>
      </c>
      <c r="D9" s="38" t="s">
        <v>324</v>
      </c>
      <c r="E9" s="32">
        <v>9</v>
      </c>
      <c r="F9" s="32">
        <v>13</v>
      </c>
      <c r="G9" s="38">
        <v>9</v>
      </c>
      <c r="H9" s="38">
        <v>16</v>
      </c>
      <c r="I9" s="38">
        <v>8</v>
      </c>
      <c r="J9" s="38">
        <v>10</v>
      </c>
      <c r="K9" s="38">
        <v>7</v>
      </c>
      <c r="L9" s="64">
        <v>5</v>
      </c>
      <c r="M9" s="38">
        <v>24</v>
      </c>
      <c r="N9" s="65">
        <v>93</v>
      </c>
      <c r="O9" s="26" t="s">
        <v>873</v>
      </c>
      <c r="P9" s="65">
        <v>93</v>
      </c>
      <c r="Q9" s="26" t="s">
        <v>275</v>
      </c>
      <c r="R9" s="32">
        <v>2</v>
      </c>
      <c r="S9" s="32" t="s">
        <v>325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41"/>
    </row>
    <row r="10" spans="1:136" ht="47.25" x14ac:dyDescent="0.25">
      <c r="A10" s="33">
        <v>3</v>
      </c>
      <c r="B10" s="38" t="s">
        <v>524</v>
      </c>
      <c r="C10" s="38" t="s">
        <v>525</v>
      </c>
      <c r="D10" s="32" t="s">
        <v>465</v>
      </c>
      <c r="E10" s="38" t="s">
        <v>519</v>
      </c>
      <c r="F10" s="38">
        <v>9</v>
      </c>
      <c r="G10" s="38">
        <v>6</v>
      </c>
      <c r="H10" s="38">
        <v>18</v>
      </c>
      <c r="I10" s="38">
        <v>9</v>
      </c>
      <c r="J10" s="38">
        <v>10</v>
      </c>
      <c r="K10" s="38">
        <v>7</v>
      </c>
      <c r="L10" s="64">
        <v>10</v>
      </c>
      <c r="M10" s="38">
        <v>24</v>
      </c>
      <c r="N10" s="65">
        <f>SUM(F10:M10)</f>
        <v>93</v>
      </c>
      <c r="O10" s="26" t="s">
        <v>873</v>
      </c>
      <c r="P10" s="65">
        <v>93</v>
      </c>
      <c r="Q10" s="26" t="s">
        <v>275</v>
      </c>
      <c r="R10" s="32">
        <v>2</v>
      </c>
      <c r="S10" s="38" t="s">
        <v>485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136" ht="31.5" hidden="1" x14ac:dyDescent="0.25">
      <c r="A11" s="33">
        <v>4</v>
      </c>
      <c r="B11" s="38" t="s">
        <v>382</v>
      </c>
      <c r="C11" s="29" t="s">
        <v>383</v>
      </c>
      <c r="D11" s="38" t="s">
        <v>324</v>
      </c>
      <c r="E11" s="32">
        <v>9</v>
      </c>
      <c r="F11" s="32">
        <v>13</v>
      </c>
      <c r="G11" s="32">
        <v>9</v>
      </c>
      <c r="H11" s="32">
        <v>16</v>
      </c>
      <c r="I11" s="32">
        <v>7</v>
      </c>
      <c r="J11" s="32">
        <v>8</v>
      </c>
      <c r="K11" s="32">
        <v>5</v>
      </c>
      <c r="L11" s="32">
        <v>10</v>
      </c>
      <c r="M11" s="32">
        <v>24</v>
      </c>
      <c r="N11" s="26">
        <v>92</v>
      </c>
      <c r="O11" s="26" t="s">
        <v>873</v>
      </c>
      <c r="P11" s="26">
        <v>92</v>
      </c>
      <c r="Q11" s="26" t="s">
        <v>271</v>
      </c>
      <c r="R11" s="32">
        <v>3</v>
      </c>
      <c r="S11" s="32" t="s">
        <v>325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136" ht="47.25" x14ac:dyDescent="0.25">
      <c r="A12" s="33">
        <v>5</v>
      </c>
      <c r="B12" s="38" t="s">
        <v>514</v>
      </c>
      <c r="C12" s="32" t="s">
        <v>515</v>
      </c>
      <c r="D12" s="32" t="s">
        <v>465</v>
      </c>
      <c r="E12" s="32" t="s">
        <v>516</v>
      </c>
      <c r="F12" s="32">
        <v>13</v>
      </c>
      <c r="G12" s="32">
        <v>9</v>
      </c>
      <c r="H12" s="32">
        <v>10</v>
      </c>
      <c r="I12" s="32">
        <v>9</v>
      </c>
      <c r="J12" s="32">
        <v>10</v>
      </c>
      <c r="K12" s="32">
        <v>7</v>
      </c>
      <c r="L12" s="32">
        <v>10</v>
      </c>
      <c r="M12" s="32">
        <v>24</v>
      </c>
      <c r="N12" s="26">
        <f>SUM(F12:M12)</f>
        <v>92</v>
      </c>
      <c r="O12" s="26" t="s">
        <v>873</v>
      </c>
      <c r="P12" s="26">
        <v>92</v>
      </c>
      <c r="Q12" s="26" t="s">
        <v>271</v>
      </c>
      <c r="R12" s="32">
        <v>3</v>
      </c>
      <c r="S12" s="38" t="s">
        <v>485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136" s="13" customFormat="1" ht="47.25" hidden="1" x14ac:dyDescent="0.25">
      <c r="A13" s="33">
        <v>6</v>
      </c>
      <c r="B13" s="38" t="s">
        <v>649</v>
      </c>
      <c r="C13" s="38" t="s">
        <v>650</v>
      </c>
      <c r="D13" s="32" t="s">
        <v>610</v>
      </c>
      <c r="E13" s="32">
        <v>9</v>
      </c>
      <c r="F13" s="32">
        <v>13</v>
      </c>
      <c r="G13" s="32">
        <v>9</v>
      </c>
      <c r="H13" s="32">
        <v>16</v>
      </c>
      <c r="I13" s="32">
        <v>9</v>
      </c>
      <c r="J13" s="32">
        <v>10</v>
      </c>
      <c r="K13" s="32">
        <v>0</v>
      </c>
      <c r="L13" s="32">
        <v>10</v>
      </c>
      <c r="M13" s="32">
        <v>24</v>
      </c>
      <c r="N13" s="26">
        <v>91</v>
      </c>
      <c r="O13" s="26" t="s">
        <v>873</v>
      </c>
      <c r="P13" s="26">
        <v>91</v>
      </c>
      <c r="Q13" s="26" t="s">
        <v>271</v>
      </c>
      <c r="R13" s="32">
        <v>4</v>
      </c>
      <c r="S13" s="32" t="s">
        <v>611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9"/>
    </row>
    <row r="14" spans="1:136" s="13" customFormat="1" ht="47.25" hidden="1" x14ac:dyDescent="0.25">
      <c r="A14" s="33">
        <v>7</v>
      </c>
      <c r="B14" s="38" t="s">
        <v>651</v>
      </c>
      <c r="C14" s="32" t="s">
        <v>652</v>
      </c>
      <c r="D14" s="32" t="s">
        <v>610</v>
      </c>
      <c r="E14" s="32">
        <v>9</v>
      </c>
      <c r="F14" s="32">
        <v>13</v>
      </c>
      <c r="G14" s="32">
        <v>9</v>
      </c>
      <c r="H14" s="32">
        <v>16</v>
      </c>
      <c r="I14" s="32">
        <v>9</v>
      </c>
      <c r="J14" s="32">
        <v>10</v>
      </c>
      <c r="K14" s="32">
        <v>0</v>
      </c>
      <c r="L14" s="32">
        <v>10</v>
      </c>
      <c r="M14" s="32">
        <v>24</v>
      </c>
      <c r="N14" s="26">
        <v>91</v>
      </c>
      <c r="O14" s="26" t="s">
        <v>873</v>
      </c>
      <c r="P14" s="26">
        <v>91</v>
      </c>
      <c r="Q14" s="26" t="s">
        <v>271</v>
      </c>
      <c r="R14" s="32">
        <v>4</v>
      </c>
      <c r="S14" s="32" t="s">
        <v>611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9"/>
    </row>
    <row r="15" spans="1:136" s="13" customFormat="1" ht="47.25" hidden="1" x14ac:dyDescent="0.25">
      <c r="A15" s="33">
        <v>8</v>
      </c>
      <c r="B15" s="38" t="s">
        <v>653</v>
      </c>
      <c r="C15" s="32" t="s">
        <v>654</v>
      </c>
      <c r="D15" s="32" t="s">
        <v>610</v>
      </c>
      <c r="E15" s="32">
        <v>9</v>
      </c>
      <c r="F15" s="32">
        <v>13</v>
      </c>
      <c r="G15" s="32">
        <v>9</v>
      </c>
      <c r="H15" s="32">
        <v>16</v>
      </c>
      <c r="I15" s="32">
        <v>9</v>
      </c>
      <c r="J15" s="32">
        <v>10</v>
      </c>
      <c r="K15" s="32">
        <v>0</v>
      </c>
      <c r="L15" s="32">
        <v>10</v>
      </c>
      <c r="M15" s="32">
        <v>24</v>
      </c>
      <c r="N15" s="26">
        <v>91</v>
      </c>
      <c r="O15" s="26" t="s">
        <v>873</v>
      </c>
      <c r="P15" s="26">
        <v>91</v>
      </c>
      <c r="Q15" s="26" t="s">
        <v>271</v>
      </c>
      <c r="R15" s="32">
        <v>4</v>
      </c>
      <c r="S15" s="32" t="s">
        <v>611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9"/>
    </row>
    <row r="16" spans="1:136" s="33" customFormat="1" ht="31.5" hidden="1" x14ac:dyDescent="0.25">
      <c r="A16" s="33">
        <v>9</v>
      </c>
      <c r="B16" s="38" t="s">
        <v>566</v>
      </c>
      <c r="C16" s="32" t="s">
        <v>567</v>
      </c>
      <c r="D16" s="32" t="s">
        <v>556</v>
      </c>
      <c r="E16" s="32">
        <v>9</v>
      </c>
      <c r="F16" s="32">
        <v>11</v>
      </c>
      <c r="G16" s="32">
        <v>9</v>
      </c>
      <c r="H16" s="32">
        <v>10</v>
      </c>
      <c r="I16" s="32">
        <v>7</v>
      </c>
      <c r="J16" s="32">
        <v>10</v>
      </c>
      <c r="K16" s="32">
        <v>7</v>
      </c>
      <c r="L16" s="32">
        <v>10</v>
      </c>
      <c r="M16" s="32">
        <v>20</v>
      </c>
      <c r="N16" s="26">
        <v>90</v>
      </c>
      <c r="O16" s="26" t="s">
        <v>873</v>
      </c>
      <c r="P16" s="26">
        <v>90</v>
      </c>
      <c r="Q16" s="26" t="s">
        <v>271</v>
      </c>
      <c r="R16" s="32">
        <v>5</v>
      </c>
      <c r="S16" s="67" t="s">
        <v>557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41"/>
    </row>
    <row r="17" spans="1:136" s="13" customFormat="1" ht="31.5" hidden="1" x14ac:dyDescent="0.25">
      <c r="A17" s="33">
        <v>10</v>
      </c>
      <c r="B17" s="38" t="s">
        <v>568</v>
      </c>
      <c r="C17" s="32" t="s">
        <v>569</v>
      </c>
      <c r="D17" s="32" t="s">
        <v>556</v>
      </c>
      <c r="E17" s="32">
        <v>9</v>
      </c>
      <c r="F17" s="32">
        <v>9</v>
      </c>
      <c r="G17" s="32">
        <v>9</v>
      </c>
      <c r="H17" s="32">
        <v>12</v>
      </c>
      <c r="I17" s="32">
        <v>9</v>
      </c>
      <c r="J17" s="32">
        <v>10</v>
      </c>
      <c r="K17" s="32">
        <v>7</v>
      </c>
      <c r="L17" s="32">
        <v>10</v>
      </c>
      <c r="M17" s="32">
        <v>24</v>
      </c>
      <c r="N17" s="26">
        <v>90</v>
      </c>
      <c r="O17" s="26" t="s">
        <v>873</v>
      </c>
      <c r="P17" s="26">
        <v>90</v>
      </c>
      <c r="Q17" s="26" t="s">
        <v>271</v>
      </c>
      <c r="R17" s="32">
        <v>5</v>
      </c>
      <c r="S17" s="67" t="s">
        <v>557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9"/>
    </row>
    <row r="18" spans="1:136" s="13" customFormat="1" ht="31.5" hidden="1" x14ac:dyDescent="0.25">
      <c r="A18" s="33">
        <v>11</v>
      </c>
      <c r="B18" s="38" t="s">
        <v>570</v>
      </c>
      <c r="C18" s="32" t="s">
        <v>571</v>
      </c>
      <c r="D18" s="32" t="s">
        <v>556</v>
      </c>
      <c r="E18" s="32">
        <v>9</v>
      </c>
      <c r="F18" s="32">
        <v>9</v>
      </c>
      <c r="G18" s="32">
        <v>9</v>
      </c>
      <c r="H18" s="32">
        <v>12</v>
      </c>
      <c r="I18" s="32">
        <v>9</v>
      </c>
      <c r="J18" s="32">
        <v>10</v>
      </c>
      <c r="K18" s="32">
        <v>7</v>
      </c>
      <c r="L18" s="32">
        <v>10</v>
      </c>
      <c r="M18" s="32">
        <v>24</v>
      </c>
      <c r="N18" s="26">
        <v>90</v>
      </c>
      <c r="O18" s="26" t="s">
        <v>873</v>
      </c>
      <c r="P18" s="26">
        <v>90</v>
      </c>
      <c r="Q18" s="26" t="s">
        <v>271</v>
      </c>
      <c r="R18" s="32">
        <v>5</v>
      </c>
      <c r="S18" s="67" t="s">
        <v>557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9"/>
    </row>
    <row r="19" spans="1:136" s="33" customFormat="1" ht="63" hidden="1" x14ac:dyDescent="0.25">
      <c r="A19" s="33">
        <v>12</v>
      </c>
      <c r="B19" s="38" t="s">
        <v>121</v>
      </c>
      <c r="C19" s="32" t="s">
        <v>122</v>
      </c>
      <c r="D19" s="32" t="s">
        <v>170</v>
      </c>
      <c r="E19" s="32" t="s">
        <v>120</v>
      </c>
      <c r="F19" s="32">
        <v>9</v>
      </c>
      <c r="G19" s="32">
        <v>9</v>
      </c>
      <c r="H19" s="32">
        <v>18</v>
      </c>
      <c r="I19" s="32">
        <v>3</v>
      </c>
      <c r="J19" s="32">
        <v>10</v>
      </c>
      <c r="K19" s="32">
        <v>7</v>
      </c>
      <c r="L19" s="32">
        <v>10</v>
      </c>
      <c r="M19" s="32">
        <v>22</v>
      </c>
      <c r="N19" s="26">
        <v>88</v>
      </c>
      <c r="O19" s="26" t="s">
        <v>873</v>
      </c>
      <c r="P19" s="26">
        <v>88</v>
      </c>
      <c r="Q19" s="26" t="s">
        <v>271</v>
      </c>
      <c r="R19" s="32">
        <v>6</v>
      </c>
      <c r="S19" s="32" t="s">
        <v>82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41"/>
    </row>
    <row r="20" spans="1:136" s="10" customFormat="1" ht="63" hidden="1" x14ac:dyDescent="0.25">
      <c r="A20" s="33">
        <v>13</v>
      </c>
      <c r="B20" s="38" t="s">
        <v>118</v>
      </c>
      <c r="C20" s="32" t="s">
        <v>119</v>
      </c>
      <c r="D20" s="32" t="s">
        <v>170</v>
      </c>
      <c r="E20" s="32" t="s">
        <v>120</v>
      </c>
      <c r="F20" s="32">
        <v>11</v>
      </c>
      <c r="G20" s="32">
        <v>6</v>
      </c>
      <c r="H20" s="32">
        <v>18</v>
      </c>
      <c r="I20" s="32">
        <v>3</v>
      </c>
      <c r="J20" s="32">
        <v>8</v>
      </c>
      <c r="K20" s="32">
        <v>7</v>
      </c>
      <c r="L20" s="32">
        <v>10</v>
      </c>
      <c r="M20" s="32">
        <v>24</v>
      </c>
      <c r="N20" s="26">
        <v>87</v>
      </c>
      <c r="O20" s="26" t="s">
        <v>873</v>
      </c>
      <c r="P20" s="26">
        <v>87</v>
      </c>
      <c r="Q20" s="26" t="s">
        <v>271</v>
      </c>
      <c r="R20" s="32">
        <v>7</v>
      </c>
      <c r="S20" s="32" t="s">
        <v>82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136" s="13" customFormat="1" ht="31.5" hidden="1" x14ac:dyDescent="0.25">
      <c r="A21" s="33">
        <v>14</v>
      </c>
      <c r="B21" s="38" t="s">
        <v>384</v>
      </c>
      <c r="C21" s="29" t="s">
        <v>385</v>
      </c>
      <c r="D21" s="38" t="s">
        <v>324</v>
      </c>
      <c r="E21" s="32">
        <v>9</v>
      </c>
      <c r="F21" s="32">
        <v>13</v>
      </c>
      <c r="G21" s="32">
        <v>9</v>
      </c>
      <c r="H21" s="32">
        <v>14</v>
      </c>
      <c r="I21" s="32">
        <v>8</v>
      </c>
      <c r="J21" s="32">
        <v>8</v>
      </c>
      <c r="K21" s="32">
        <v>3</v>
      </c>
      <c r="L21" s="32">
        <v>10</v>
      </c>
      <c r="M21" s="32">
        <v>20</v>
      </c>
      <c r="N21" s="26">
        <v>86</v>
      </c>
      <c r="O21" s="26" t="s">
        <v>873</v>
      </c>
      <c r="P21" s="26">
        <v>86</v>
      </c>
      <c r="Q21" s="26" t="s">
        <v>271</v>
      </c>
      <c r="R21" s="32">
        <v>8</v>
      </c>
      <c r="S21" s="32" t="s">
        <v>325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9"/>
    </row>
    <row r="22" spans="1:136" s="33" customFormat="1" ht="47.25" hidden="1" x14ac:dyDescent="0.25">
      <c r="A22" s="33">
        <v>15</v>
      </c>
      <c r="B22" s="38" t="s">
        <v>655</v>
      </c>
      <c r="C22" s="32" t="s">
        <v>656</v>
      </c>
      <c r="D22" s="32" t="s">
        <v>610</v>
      </c>
      <c r="E22" s="32">
        <v>9</v>
      </c>
      <c r="F22" s="32">
        <v>13</v>
      </c>
      <c r="G22" s="32">
        <v>6</v>
      </c>
      <c r="H22" s="32">
        <v>16</v>
      </c>
      <c r="I22" s="32">
        <v>9</v>
      </c>
      <c r="J22" s="32">
        <v>8</v>
      </c>
      <c r="K22" s="32">
        <v>0</v>
      </c>
      <c r="L22" s="32">
        <v>10</v>
      </c>
      <c r="M22" s="32">
        <v>24</v>
      </c>
      <c r="N22" s="26">
        <v>86</v>
      </c>
      <c r="O22" s="26" t="s">
        <v>873</v>
      </c>
      <c r="P22" s="26">
        <v>86</v>
      </c>
      <c r="Q22" s="26" t="s">
        <v>271</v>
      </c>
      <c r="R22" s="32">
        <v>8</v>
      </c>
      <c r="S22" s="32" t="s">
        <v>611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41"/>
    </row>
    <row r="23" spans="1:136" s="10" customFormat="1" ht="47.25" hidden="1" x14ac:dyDescent="0.25">
      <c r="A23" s="33">
        <v>16</v>
      </c>
      <c r="B23" s="38" t="s">
        <v>657</v>
      </c>
      <c r="C23" s="32" t="s">
        <v>658</v>
      </c>
      <c r="D23" s="32" t="s">
        <v>610</v>
      </c>
      <c r="E23" s="32">
        <v>9</v>
      </c>
      <c r="F23" s="32">
        <v>8</v>
      </c>
      <c r="G23" s="32">
        <v>6</v>
      </c>
      <c r="H23" s="32">
        <v>18</v>
      </c>
      <c r="I23" s="32">
        <v>9</v>
      </c>
      <c r="J23" s="32">
        <v>6</v>
      </c>
      <c r="K23" s="32">
        <v>2</v>
      </c>
      <c r="L23" s="32">
        <v>10</v>
      </c>
      <c r="M23" s="32">
        <v>16</v>
      </c>
      <c r="N23" s="26">
        <v>85</v>
      </c>
      <c r="O23" s="26" t="s">
        <v>873</v>
      </c>
      <c r="P23" s="26">
        <v>85</v>
      </c>
      <c r="Q23" s="26" t="s">
        <v>271</v>
      </c>
      <c r="R23" s="32">
        <v>9</v>
      </c>
      <c r="S23" s="32" t="s">
        <v>611</v>
      </c>
    </row>
    <row r="24" spans="1:136" s="10" customFormat="1" ht="31.5" hidden="1" x14ac:dyDescent="0.25">
      <c r="A24" s="33">
        <v>17</v>
      </c>
      <c r="B24" s="38" t="s">
        <v>392</v>
      </c>
      <c r="C24" s="29" t="s">
        <v>393</v>
      </c>
      <c r="D24" s="38" t="s">
        <v>324</v>
      </c>
      <c r="E24" s="32">
        <v>9</v>
      </c>
      <c r="F24" s="32">
        <v>13</v>
      </c>
      <c r="G24" s="32">
        <v>9</v>
      </c>
      <c r="H24" s="32">
        <v>16</v>
      </c>
      <c r="I24" s="32">
        <v>9</v>
      </c>
      <c r="J24" s="32">
        <v>10</v>
      </c>
      <c r="K24" s="32">
        <v>3</v>
      </c>
      <c r="L24" s="32">
        <v>10</v>
      </c>
      <c r="M24" s="32">
        <v>24</v>
      </c>
      <c r="N24" s="26">
        <v>84</v>
      </c>
      <c r="O24" s="26" t="s">
        <v>873</v>
      </c>
      <c r="P24" s="26">
        <v>84</v>
      </c>
      <c r="Q24" s="26" t="s">
        <v>271</v>
      </c>
      <c r="R24" s="32">
        <v>10</v>
      </c>
      <c r="S24" s="32" t="s">
        <v>325</v>
      </c>
    </row>
    <row r="25" spans="1:136" s="10" customFormat="1" ht="31.5" hidden="1" x14ac:dyDescent="0.25">
      <c r="A25" s="33">
        <v>18</v>
      </c>
      <c r="B25" s="38" t="s">
        <v>398</v>
      </c>
      <c r="C25" s="29" t="s">
        <v>399</v>
      </c>
      <c r="D25" s="38" t="s">
        <v>324</v>
      </c>
      <c r="E25" s="32">
        <v>9</v>
      </c>
      <c r="F25" s="32">
        <v>7</v>
      </c>
      <c r="G25" s="31">
        <v>9</v>
      </c>
      <c r="H25" s="31">
        <v>16</v>
      </c>
      <c r="I25" s="31">
        <v>9</v>
      </c>
      <c r="J25" s="31">
        <v>10</v>
      </c>
      <c r="K25" s="32">
        <v>3</v>
      </c>
      <c r="L25" s="32">
        <v>10</v>
      </c>
      <c r="M25" s="32">
        <v>20</v>
      </c>
      <c r="N25" s="30">
        <v>84</v>
      </c>
      <c r="O25" s="26" t="s">
        <v>873</v>
      </c>
      <c r="P25" s="30">
        <v>84</v>
      </c>
      <c r="Q25" s="26" t="s">
        <v>271</v>
      </c>
      <c r="R25" s="32">
        <v>10</v>
      </c>
      <c r="S25" s="32" t="s">
        <v>325</v>
      </c>
    </row>
    <row r="26" spans="1:136" s="10" customFormat="1" ht="31.5" hidden="1" x14ac:dyDescent="0.25">
      <c r="A26" s="33">
        <v>19</v>
      </c>
      <c r="B26" s="38" t="s">
        <v>780</v>
      </c>
      <c r="C26" s="32" t="s">
        <v>781</v>
      </c>
      <c r="D26" s="32" t="s">
        <v>767</v>
      </c>
      <c r="E26" s="32">
        <v>9</v>
      </c>
      <c r="F26" s="32">
        <v>13</v>
      </c>
      <c r="G26" s="32">
        <v>9</v>
      </c>
      <c r="H26" s="32">
        <v>16</v>
      </c>
      <c r="I26" s="32">
        <v>9</v>
      </c>
      <c r="J26" s="32">
        <v>10</v>
      </c>
      <c r="K26" s="32">
        <v>5</v>
      </c>
      <c r="L26" s="32">
        <v>10</v>
      </c>
      <c r="M26" s="32">
        <v>12</v>
      </c>
      <c r="N26" s="26">
        <v>84</v>
      </c>
      <c r="O26" s="26" t="s">
        <v>873</v>
      </c>
      <c r="P26" s="26">
        <v>84</v>
      </c>
      <c r="Q26" s="26" t="s">
        <v>271</v>
      </c>
      <c r="R26" s="32">
        <v>10</v>
      </c>
      <c r="S26" s="32" t="s">
        <v>749</v>
      </c>
    </row>
    <row r="27" spans="1:136" s="10" customFormat="1" ht="31.5" hidden="1" x14ac:dyDescent="0.25">
      <c r="A27" s="33">
        <v>20</v>
      </c>
      <c r="B27" s="38" t="s">
        <v>217</v>
      </c>
      <c r="C27" s="32" t="s">
        <v>218</v>
      </c>
      <c r="D27" s="32" t="s">
        <v>213</v>
      </c>
      <c r="E27" s="32">
        <v>9</v>
      </c>
      <c r="F27" s="32">
        <v>8</v>
      </c>
      <c r="G27" s="32">
        <v>9</v>
      </c>
      <c r="H27" s="32">
        <v>14</v>
      </c>
      <c r="I27" s="32">
        <v>9</v>
      </c>
      <c r="J27" s="32">
        <v>10</v>
      </c>
      <c r="K27" s="32">
        <v>2</v>
      </c>
      <c r="L27" s="32">
        <v>8</v>
      </c>
      <c r="M27" s="32">
        <v>22</v>
      </c>
      <c r="N27" s="26">
        <v>82</v>
      </c>
      <c r="O27" s="26" t="s">
        <v>873</v>
      </c>
      <c r="P27" s="26">
        <v>82</v>
      </c>
      <c r="Q27" s="26" t="s">
        <v>271</v>
      </c>
      <c r="R27" s="32">
        <v>11</v>
      </c>
      <c r="S27" s="32" t="s">
        <v>214</v>
      </c>
    </row>
    <row r="28" spans="1:136" s="10" customFormat="1" ht="47.25" x14ac:dyDescent="0.25">
      <c r="A28" s="33">
        <v>21</v>
      </c>
      <c r="B28" s="38" t="s">
        <v>520</v>
      </c>
      <c r="C28" s="32" t="s">
        <v>521</v>
      </c>
      <c r="D28" s="32" t="s">
        <v>465</v>
      </c>
      <c r="E28" s="32" t="s">
        <v>519</v>
      </c>
      <c r="F28" s="32">
        <v>9</v>
      </c>
      <c r="G28" s="32">
        <v>6</v>
      </c>
      <c r="H28" s="32">
        <v>18</v>
      </c>
      <c r="I28" s="32">
        <v>9</v>
      </c>
      <c r="J28" s="32">
        <v>4</v>
      </c>
      <c r="K28" s="32">
        <v>7</v>
      </c>
      <c r="L28" s="32">
        <v>5</v>
      </c>
      <c r="M28" s="32">
        <v>24</v>
      </c>
      <c r="N28" s="26">
        <f>SUM(F28:M28)</f>
        <v>82</v>
      </c>
      <c r="O28" s="26" t="s">
        <v>873</v>
      </c>
      <c r="P28" s="26">
        <v>82</v>
      </c>
      <c r="Q28" s="26" t="s">
        <v>271</v>
      </c>
      <c r="R28" s="32">
        <v>11</v>
      </c>
      <c r="S28" s="38" t="s">
        <v>485</v>
      </c>
    </row>
    <row r="29" spans="1:136" s="10" customFormat="1" ht="31.5" hidden="1" x14ac:dyDescent="0.25">
      <c r="A29" s="33">
        <v>22</v>
      </c>
      <c r="B29" s="38" t="s">
        <v>394</v>
      </c>
      <c r="C29" s="29" t="s">
        <v>395</v>
      </c>
      <c r="D29" s="38" t="s">
        <v>324</v>
      </c>
      <c r="E29" s="32">
        <v>9</v>
      </c>
      <c r="F29" s="32">
        <v>9</v>
      </c>
      <c r="G29" s="38">
        <v>6</v>
      </c>
      <c r="H29" s="38">
        <v>16</v>
      </c>
      <c r="I29" s="38">
        <v>8</v>
      </c>
      <c r="J29" s="38">
        <v>8</v>
      </c>
      <c r="K29" s="38">
        <v>3</v>
      </c>
      <c r="L29" s="64">
        <v>10</v>
      </c>
      <c r="M29" s="38">
        <v>20</v>
      </c>
      <c r="N29" s="65">
        <v>80</v>
      </c>
      <c r="O29" s="26" t="s">
        <v>873</v>
      </c>
      <c r="P29" s="65">
        <v>80</v>
      </c>
      <c r="Q29" s="26" t="s">
        <v>271</v>
      </c>
      <c r="R29" s="32">
        <v>12</v>
      </c>
      <c r="S29" s="32" t="s">
        <v>325</v>
      </c>
    </row>
    <row r="30" spans="1:136" s="10" customFormat="1" ht="47.25" hidden="1" x14ac:dyDescent="0.25">
      <c r="A30" s="33">
        <v>23</v>
      </c>
      <c r="B30" s="38" t="s">
        <v>659</v>
      </c>
      <c r="C30" s="38" t="s">
        <v>660</v>
      </c>
      <c r="D30" s="32" t="s">
        <v>610</v>
      </c>
      <c r="E30" s="32">
        <v>9</v>
      </c>
      <c r="F30" s="38">
        <v>9</v>
      </c>
      <c r="G30" s="38">
        <v>6</v>
      </c>
      <c r="H30" s="38">
        <v>18</v>
      </c>
      <c r="I30" s="38">
        <v>9</v>
      </c>
      <c r="J30" s="38">
        <v>6</v>
      </c>
      <c r="K30" s="38">
        <v>0</v>
      </c>
      <c r="L30" s="64">
        <v>10</v>
      </c>
      <c r="M30" s="38">
        <v>22</v>
      </c>
      <c r="N30" s="65">
        <v>80</v>
      </c>
      <c r="O30" s="26" t="s">
        <v>873</v>
      </c>
      <c r="P30" s="65">
        <v>80</v>
      </c>
      <c r="Q30" s="26" t="s">
        <v>271</v>
      </c>
      <c r="R30" s="32">
        <v>12</v>
      </c>
      <c r="S30" s="32" t="s">
        <v>611</v>
      </c>
    </row>
    <row r="31" spans="1:136" s="10" customFormat="1" ht="47.25" x14ac:dyDescent="0.25">
      <c r="A31" s="33">
        <v>24</v>
      </c>
      <c r="B31" s="38" t="s">
        <v>517</v>
      </c>
      <c r="C31" s="32" t="s">
        <v>518</v>
      </c>
      <c r="D31" s="32" t="s">
        <v>465</v>
      </c>
      <c r="E31" s="32" t="s">
        <v>519</v>
      </c>
      <c r="F31" s="32">
        <v>11</v>
      </c>
      <c r="G31" s="32">
        <v>6</v>
      </c>
      <c r="H31" s="32">
        <v>18</v>
      </c>
      <c r="I31" s="32">
        <v>9</v>
      </c>
      <c r="J31" s="32">
        <v>8</v>
      </c>
      <c r="K31" s="32">
        <v>7</v>
      </c>
      <c r="L31" s="32">
        <v>10</v>
      </c>
      <c r="M31" s="32">
        <v>10</v>
      </c>
      <c r="N31" s="26">
        <f>SUM(F31:M31)</f>
        <v>79</v>
      </c>
      <c r="O31" s="26" t="s">
        <v>873</v>
      </c>
      <c r="P31" s="26">
        <v>79</v>
      </c>
      <c r="Q31" s="26" t="s">
        <v>271</v>
      </c>
      <c r="R31" s="32">
        <v>13</v>
      </c>
      <c r="S31" s="38" t="s">
        <v>485</v>
      </c>
    </row>
    <row r="32" spans="1:136" s="10" customFormat="1" ht="31.5" hidden="1" x14ac:dyDescent="0.25">
      <c r="A32" s="33">
        <v>25</v>
      </c>
      <c r="B32" s="38" t="s">
        <v>386</v>
      </c>
      <c r="C32" s="29" t="s">
        <v>387</v>
      </c>
      <c r="D32" s="38" t="s">
        <v>324</v>
      </c>
      <c r="E32" s="32">
        <v>9</v>
      </c>
      <c r="F32" s="38">
        <v>11</v>
      </c>
      <c r="G32" s="38">
        <v>9</v>
      </c>
      <c r="H32" s="38">
        <v>16</v>
      </c>
      <c r="I32" s="38">
        <v>7</v>
      </c>
      <c r="J32" s="38">
        <v>8</v>
      </c>
      <c r="K32" s="38">
        <v>3</v>
      </c>
      <c r="L32" s="64">
        <v>5</v>
      </c>
      <c r="M32" s="38">
        <v>20</v>
      </c>
      <c r="N32" s="65">
        <v>78</v>
      </c>
      <c r="O32" s="26" t="s">
        <v>873</v>
      </c>
      <c r="P32" s="65">
        <v>78</v>
      </c>
      <c r="Q32" s="26" t="s">
        <v>271</v>
      </c>
      <c r="R32" s="32">
        <v>14</v>
      </c>
      <c r="S32" s="32" t="s">
        <v>325</v>
      </c>
    </row>
    <row r="33" spans="1:136" s="13" customFormat="1" ht="65.25" hidden="1" customHeight="1" x14ac:dyDescent="0.25">
      <c r="A33" s="33">
        <v>26</v>
      </c>
      <c r="B33" s="38" t="s">
        <v>124</v>
      </c>
      <c r="C33" s="32" t="s">
        <v>123</v>
      </c>
      <c r="D33" s="32" t="s">
        <v>170</v>
      </c>
      <c r="E33" s="32" t="s">
        <v>120</v>
      </c>
      <c r="F33" s="32">
        <v>11</v>
      </c>
      <c r="G33" s="32">
        <v>9</v>
      </c>
      <c r="H33" s="32">
        <v>18</v>
      </c>
      <c r="I33" s="32">
        <v>3</v>
      </c>
      <c r="J33" s="32">
        <v>4</v>
      </c>
      <c r="K33" s="32">
        <v>4</v>
      </c>
      <c r="L33" s="32">
        <v>10</v>
      </c>
      <c r="M33" s="32">
        <v>18</v>
      </c>
      <c r="N33" s="26">
        <v>77</v>
      </c>
      <c r="O33" s="26" t="s">
        <v>873</v>
      </c>
      <c r="P33" s="26">
        <v>77</v>
      </c>
      <c r="Q33" s="26" t="s">
        <v>271</v>
      </c>
      <c r="R33" s="32">
        <v>15</v>
      </c>
      <c r="S33" s="32" t="s">
        <v>82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9"/>
    </row>
    <row r="34" spans="1:136" s="33" customFormat="1" ht="59.25" hidden="1" customHeight="1" x14ac:dyDescent="0.25">
      <c r="A34" s="33">
        <v>27</v>
      </c>
      <c r="B34" s="38" t="s">
        <v>661</v>
      </c>
      <c r="C34" s="38" t="s">
        <v>662</v>
      </c>
      <c r="D34" s="32" t="s">
        <v>610</v>
      </c>
      <c r="E34" s="32">
        <v>9</v>
      </c>
      <c r="F34" s="38">
        <v>8</v>
      </c>
      <c r="G34" s="38">
        <v>6</v>
      </c>
      <c r="H34" s="38">
        <v>18</v>
      </c>
      <c r="I34" s="38">
        <v>9</v>
      </c>
      <c r="J34" s="38">
        <v>6</v>
      </c>
      <c r="K34" s="38">
        <v>2</v>
      </c>
      <c r="L34" s="64">
        <v>10</v>
      </c>
      <c r="M34" s="38">
        <v>18</v>
      </c>
      <c r="N34" s="65">
        <v>77</v>
      </c>
      <c r="O34" s="26" t="s">
        <v>873</v>
      </c>
      <c r="P34" s="65">
        <v>77</v>
      </c>
      <c r="Q34" s="26" t="s">
        <v>271</v>
      </c>
      <c r="R34" s="32">
        <v>15</v>
      </c>
      <c r="S34" s="32" t="s">
        <v>611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41"/>
    </row>
    <row r="35" spans="1:136" s="10" customFormat="1" ht="60" hidden="1" customHeight="1" x14ac:dyDescent="0.25">
      <c r="A35" s="33">
        <v>28</v>
      </c>
      <c r="B35" s="38" t="s">
        <v>125</v>
      </c>
      <c r="C35" s="32" t="s">
        <v>126</v>
      </c>
      <c r="D35" s="32" t="s">
        <v>170</v>
      </c>
      <c r="E35" s="32" t="s">
        <v>120</v>
      </c>
      <c r="F35" s="32">
        <v>13</v>
      </c>
      <c r="G35" s="32">
        <v>9</v>
      </c>
      <c r="H35" s="32">
        <v>18</v>
      </c>
      <c r="I35" s="32">
        <v>9</v>
      </c>
      <c r="J35" s="32">
        <v>10</v>
      </c>
      <c r="K35" s="32">
        <v>7</v>
      </c>
      <c r="L35" s="32">
        <v>10</v>
      </c>
      <c r="M35" s="32">
        <v>0</v>
      </c>
      <c r="N35" s="26">
        <v>76</v>
      </c>
      <c r="O35" s="26" t="s">
        <v>873</v>
      </c>
      <c r="P35" s="26">
        <v>76</v>
      </c>
      <c r="Q35" s="26" t="s">
        <v>271</v>
      </c>
      <c r="R35" s="32">
        <v>16</v>
      </c>
      <c r="S35" s="32" t="s">
        <v>82</v>
      </c>
    </row>
    <row r="36" spans="1:136" s="10" customFormat="1" ht="63" hidden="1" customHeight="1" x14ac:dyDescent="0.25">
      <c r="A36" s="33">
        <v>29</v>
      </c>
      <c r="B36" s="38" t="s">
        <v>602</v>
      </c>
      <c r="C36" s="32" t="s">
        <v>603</v>
      </c>
      <c r="D36" s="32" t="s">
        <v>586</v>
      </c>
      <c r="E36" s="32">
        <v>9</v>
      </c>
      <c r="F36" s="32">
        <v>10</v>
      </c>
      <c r="G36" s="32">
        <v>9</v>
      </c>
      <c r="H36" s="32">
        <v>2</v>
      </c>
      <c r="I36" s="32">
        <v>7</v>
      </c>
      <c r="J36" s="32">
        <v>10</v>
      </c>
      <c r="K36" s="32">
        <v>3</v>
      </c>
      <c r="L36" s="32">
        <v>10</v>
      </c>
      <c r="M36" s="32">
        <v>24</v>
      </c>
      <c r="N36" s="26">
        <v>75</v>
      </c>
      <c r="O36" s="26" t="s">
        <v>873</v>
      </c>
      <c r="P36" s="26">
        <v>75</v>
      </c>
      <c r="Q36" s="26" t="s">
        <v>271</v>
      </c>
      <c r="R36" s="32">
        <v>17</v>
      </c>
      <c r="S36" s="32" t="s">
        <v>587</v>
      </c>
    </row>
    <row r="37" spans="1:136" s="10" customFormat="1" ht="60" hidden="1" customHeight="1" x14ac:dyDescent="0.25">
      <c r="A37" s="33">
        <v>30</v>
      </c>
      <c r="B37" s="38" t="s">
        <v>849</v>
      </c>
      <c r="C37" s="32" t="s">
        <v>850</v>
      </c>
      <c r="D37" s="32" t="s">
        <v>845</v>
      </c>
      <c r="E37" s="32">
        <v>9</v>
      </c>
      <c r="F37" s="32">
        <v>13</v>
      </c>
      <c r="G37" s="32">
        <v>9</v>
      </c>
      <c r="H37" s="32">
        <v>14</v>
      </c>
      <c r="I37" s="32">
        <v>9</v>
      </c>
      <c r="J37" s="32">
        <v>6</v>
      </c>
      <c r="K37" s="32">
        <v>0</v>
      </c>
      <c r="L37" s="32">
        <v>0</v>
      </c>
      <c r="M37" s="32">
        <v>24</v>
      </c>
      <c r="N37" s="26">
        <v>75</v>
      </c>
      <c r="O37" s="26" t="s">
        <v>873</v>
      </c>
      <c r="P37" s="26">
        <v>75</v>
      </c>
      <c r="Q37" s="26" t="s">
        <v>271</v>
      </c>
      <c r="R37" s="32">
        <v>17</v>
      </c>
      <c r="S37" s="32" t="s">
        <v>846</v>
      </c>
    </row>
    <row r="38" spans="1:136" s="10" customFormat="1" ht="64.5" hidden="1" customHeight="1" x14ac:dyDescent="0.25">
      <c r="A38" s="33">
        <v>31</v>
      </c>
      <c r="B38" s="38" t="s">
        <v>378</v>
      </c>
      <c r="C38" s="29" t="s">
        <v>379</v>
      </c>
      <c r="D38" s="38" t="s">
        <v>324</v>
      </c>
      <c r="E38" s="32">
        <v>9</v>
      </c>
      <c r="F38" s="32">
        <v>10</v>
      </c>
      <c r="G38" s="32">
        <v>9</v>
      </c>
      <c r="H38" s="32">
        <v>14</v>
      </c>
      <c r="I38" s="32">
        <v>5</v>
      </c>
      <c r="J38" s="32">
        <v>6</v>
      </c>
      <c r="K38" s="32">
        <v>0</v>
      </c>
      <c r="L38" s="32">
        <v>5</v>
      </c>
      <c r="M38" s="32">
        <v>24</v>
      </c>
      <c r="N38" s="26">
        <v>73</v>
      </c>
      <c r="O38" s="26" t="s">
        <v>873</v>
      </c>
      <c r="P38" s="26">
        <v>73</v>
      </c>
      <c r="Q38" s="94" t="s">
        <v>278</v>
      </c>
      <c r="R38" s="32">
        <v>18</v>
      </c>
      <c r="S38" s="32" t="s">
        <v>325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136" s="13" customFormat="1" ht="31.5" hidden="1" x14ac:dyDescent="0.25">
      <c r="A39" s="33">
        <v>32</v>
      </c>
      <c r="B39" s="38" t="s">
        <v>388</v>
      </c>
      <c r="C39" s="29" t="s">
        <v>389</v>
      </c>
      <c r="D39" s="38" t="s">
        <v>324</v>
      </c>
      <c r="E39" s="32">
        <v>9</v>
      </c>
      <c r="F39" s="38">
        <v>13</v>
      </c>
      <c r="G39" s="38">
        <v>9</v>
      </c>
      <c r="H39" s="38">
        <v>16</v>
      </c>
      <c r="I39" s="38">
        <v>9</v>
      </c>
      <c r="J39" s="38">
        <v>8</v>
      </c>
      <c r="K39" s="38">
        <v>3</v>
      </c>
      <c r="L39" s="64">
        <v>5</v>
      </c>
      <c r="M39" s="38">
        <v>20</v>
      </c>
      <c r="N39" s="65">
        <v>73</v>
      </c>
      <c r="O39" s="26" t="s">
        <v>873</v>
      </c>
      <c r="P39" s="65">
        <v>73</v>
      </c>
      <c r="Q39" s="94" t="s">
        <v>278</v>
      </c>
      <c r="R39" s="32">
        <v>18</v>
      </c>
      <c r="S39" s="32" t="s">
        <v>325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9"/>
    </row>
    <row r="40" spans="1:136" s="33" customFormat="1" ht="31.5" hidden="1" x14ac:dyDescent="0.25">
      <c r="A40" s="33">
        <v>33</v>
      </c>
      <c r="B40" s="38" t="s">
        <v>390</v>
      </c>
      <c r="C40" s="29" t="s">
        <v>391</v>
      </c>
      <c r="D40" s="38" t="s">
        <v>324</v>
      </c>
      <c r="E40" s="32">
        <v>9</v>
      </c>
      <c r="F40" s="38">
        <v>13</v>
      </c>
      <c r="G40" s="38">
        <v>9</v>
      </c>
      <c r="H40" s="38">
        <v>16</v>
      </c>
      <c r="I40" s="38">
        <v>8</v>
      </c>
      <c r="J40" s="38">
        <v>8</v>
      </c>
      <c r="K40" s="38">
        <v>3</v>
      </c>
      <c r="L40" s="64">
        <v>10</v>
      </c>
      <c r="M40" s="38">
        <v>20</v>
      </c>
      <c r="N40" s="65">
        <v>73</v>
      </c>
      <c r="O40" s="26" t="s">
        <v>873</v>
      </c>
      <c r="P40" s="65">
        <v>73</v>
      </c>
      <c r="Q40" s="94" t="s">
        <v>278</v>
      </c>
      <c r="R40" s="32">
        <v>18</v>
      </c>
      <c r="S40" s="32" t="s">
        <v>325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41"/>
    </row>
    <row r="41" spans="1:136" s="13" customFormat="1" ht="47.25" x14ac:dyDescent="0.25">
      <c r="A41" s="33">
        <v>34</v>
      </c>
      <c r="B41" s="38" t="s">
        <v>522</v>
      </c>
      <c r="C41" s="32" t="s">
        <v>523</v>
      </c>
      <c r="D41" s="32" t="s">
        <v>465</v>
      </c>
      <c r="E41" s="32" t="s">
        <v>513</v>
      </c>
      <c r="F41" s="32">
        <v>8</v>
      </c>
      <c r="G41" s="32">
        <v>6</v>
      </c>
      <c r="H41" s="32">
        <v>10</v>
      </c>
      <c r="I41" s="32">
        <v>9</v>
      </c>
      <c r="J41" s="32">
        <v>8</v>
      </c>
      <c r="K41" s="32">
        <v>7</v>
      </c>
      <c r="L41" s="32">
        <v>0</v>
      </c>
      <c r="M41" s="32">
        <v>24</v>
      </c>
      <c r="N41" s="26">
        <f>SUM(F41:M41)</f>
        <v>72</v>
      </c>
      <c r="O41" s="26" t="s">
        <v>873</v>
      </c>
      <c r="P41" s="26">
        <v>72</v>
      </c>
      <c r="Q41" s="94" t="s">
        <v>278</v>
      </c>
      <c r="R41" s="32">
        <v>19</v>
      </c>
      <c r="S41" s="38" t="s">
        <v>485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9"/>
    </row>
    <row r="42" spans="1:136" s="33" customFormat="1" ht="31.5" hidden="1" x14ac:dyDescent="0.25">
      <c r="A42" s="33">
        <v>35</v>
      </c>
      <c r="B42" s="38" t="s">
        <v>851</v>
      </c>
      <c r="C42" s="32" t="s">
        <v>852</v>
      </c>
      <c r="D42" s="32" t="s">
        <v>845</v>
      </c>
      <c r="E42" s="32">
        <v>9</v>
      </c>
      <c r="F42" s="32">
        <v>13</v>
      </c>
      <c r="G42" s="32">
        <v>6</v>
      </c>
      <c r="H42" s="32">
        <v>14</v>
      </c>
      <c r="I42" s="32">
        <v>9</v>
      </c>
      <c r="J42" s="32">
        <v>6</v>
      </c>
      <c r="K42" s="32">
        <v>0</v>
      </c>
      <c r="L42" s="32">
        <v>0</v>
      </c>
      <c r="M42" s="32">
        <v>24</v>
      </c>
      <c r="N42" s="26">
        <v>72</v>
      </c>
      <c r="O42" s="26" t="s">
        <v>873</v>
      </c>
      <c r="P42" s="26">
        <v>72</v>
      </c>
      <c r="Q42" s="94" t="s">
        <v>278</v>
      </c>
      <c r="R42" s="32">
        <v>19</v>
      </c>
      <c r="S42" s="32" t="s">
        <v>846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41"/>
    </row>
    <row r="43" spans="1:136" s="10" customFormat="1" ht="47.25" hidden="1" x14ac:dyDescent="0.25">
      <c r="A43" s="33">
        <v>36</v>
      </c>
      <c r="B43" s="38" t="s">
        <v>663</v>
      </c>
      <c r="C43" s="38" t="s">
        <v>664</v>
      </c>
      <c r="D43" s="32" t="s">
        <v>610</v>
      </c>
      <c r="E43" s="32">
        <v>9</v>
      </c>
      <c r="F43" s="38">
        <v>12</v>
      </c>
      <c r="G43" s="38">
        <v>6</v>
      </c>
      <c r="H43" s="38">
        <v>5</v>
      </c>
      <c r="I43" s="38">
        <v>4</v>
      </c>
      <c r="J43" s="38">
        <v>8</v>
      </c>
      <c r="K43" s="38">
        <v>2</v>
      </c>
      <c r="L43" s="64">
        <v>10</v>
      </c>
      <c r="M43" s="38">
        <v>24</v>
      </c>
      <c r="N43" s="65">
        <v>71</v>
      </c>
      <c r="O43" s="26" t="s">
        <v>873</v>
      </c>
      <c r="P43" s="65">
        <v>71</v>
      </c>
      <c r="Q43" s="94" t="s">
        <v>278</v>
      </c>
      <c r="R43" s="32">
        <v>20</v>
      </c>
      <c r="S43" s="32" t="s">
        <v>611</v>
      </c>
    </row>
    <row r="44" spans="1:136" s="10" customFormat="1" ht="47.25" x14ac:dyDescent="0.25">
      <c r="A44" s="33">
        <v>37</v>
      </c>
      <c r="B44" s="38" t="s">
        <v>511</v>
      </c>
      <c r="C44" s="32" t="s">
        <v>512</v>
      </c>
      <c r="D44" s="32" t="s">
        <v>465</v>
      </c>
      <c r="E44" s="32" t="s">
        <v>513</v>
      </c>
      <c r="F44" s="32">
        <v>9</v>
      </c>
      <c r="G44" s="32">
        <v>6</v>
      </c>
      <c r="H44" s="32">
        <v>12</v>
      </c>
      <c r="I44" s="32">
        <v>9</v>
      </c>
      <c r="J44" s="32">
        <v>6</v>
      </c>
      <c r="K44" s="32">
        <v>7</v>
      </c>
      <c r="L44" s="32">
        <v>10</v>
      </c>
      <c r="M44" s="32">
        <v>11</v>
      </c>
      <c r="N44" s="26">
        <f>SUM(F44:M44)</f>
        <v>70</v>
      </c>
      <c r="O44" s="26" t="s">
        <v>873</v>
      </c>
      <c r="P44" s="26">
        <v>70</v>
      </c>
      <c r="Q44" s="94" t="s">
        <v>278</v>
      </c>
      <c r="R44" s="32">
        <v>21</v>
      </c>
      <c r="S44" s="38" t="s">
        <v>485</v>
      </c>
    </row>
    <row r="45" spans="1:136" s="10" customFormat="1" ht="31.5" hidden="1" x14ac:dyDescent="0.25">
      <c r="A45" s="33">
        <v>38</v>
      </c>
      <c r="B45" s="38" t="s">
        <v>600</v>
      </c>
      <c r="C45" s="32" t="s">
        <v>601</v>
      </c>
      <c r="D45" s="32" t="s">
        <v>586</v>
      </c>
      <c r="E45" s="32">
        <v>9</v>
      </c>
      <c r="F45" s="32">
        <v>12</v>
      </c>
      <c r="G45" s="32">
        <v>9</v>
      </c>
      <c r="H45" s="32">
        <v>6</v>
      </c>
      <c r="I45" s="32">
        <v>4</v>
      </c>
      <c r="J45" s="32">
        <v>8</v>
      </c>
      <c r="K45" s="32">
        <v>0</v>
      </c>
      <c r="L45" s="32">
        <v>8</v>
      </c>
      <c r="M45" s="32">
        <v>22</v>
      </c>
      <c r="N45" s="26">
        <v>69</v>
      </c>
      <c r="O45" s="26" t="s">
        <v>873</v>
      </c>
      <c r="P45" s="26">
        <v>69</v>
      </c>
      <c r="Q45" s="94" t="s">
        <v>278</v>
      </c>
      <c r="R45" s="32">
        <v>22</v>
      </c>
      <c r="S45" s="32" t="s">
        <v>587</v>
      </c>
    </row>
    <row r="46" spans="1:136" s="13" customFormat="1" ht="47.25" hidden="1" x14ac:dyDescent="0.25">
      <c r="A46" s="33">
        <v>39</v>
      </c>
      <c r="B46" s="38" t="s">
        <v>665</v>
      </c>
      <c r="C46" s="32" t="s">
        <v>666</v>
      </c>
      <c r="D46" s="32" t="s">
        <v>610</v>
      </c>
      <c r="E46" s="32">
        <v>9</v>
      </c>
      <c r="F46" s="32">
        <v>7</v>
      </c>
      <c r="G46" s="32">
        <v>3</v>
      </c>
      <c r="H46" s="32">
        <v>16</v>
      </c>
      <c r="I46" s="32">
        <v>3</v>
      </c>
      <c r="J46" s="32">
        <v>6</v>
      </c>
      <c r="K46" s="32">
        <v>0</v>
      </c>
      <c r="L46" s="32">
        <v>10</v>
      </c>
      <c r="M46" s="32">
        <v>24</v>
      </c>
      <c r="N46" s="26">
        <v>69</v>
      </c>
      <c r="O46" s="26" t="s">
        <v>873</v>
      </c>
      <c r="P46" s="26">
        <v>69</v>
      </c>
      <c r="Q46" s="94" t="s">
        <v>278</v>
      </c>
      <c r="R46" s="32">
        <v>22</v>
      </c>
      <c r="S46" s="32" t="s">
        <v>611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9"/>
    </row>
    <row r="47" spans="1:136" s="13" customFormat="1" ht="78.75" hidden="1" x14ac:dyDescent="0.25">
      <c r="A47" s="33">
        <v>40</v>
      </c>
      <c r="B47" s="38" t="s">
        <v>550</v>
      </c>
      <c r="C47" s="32" t="s">
        <v>551</v>
      </c>
      <c r="D47" s="32" t="s">
        <v>546</v>
      </c>
      <c r="E47" s="32">
        <v>9</v>
      </c>
      <c r="F47" s="32">
        <v>6</v>
      </c>
      <c r="G47" s="32">
        <v>6</v>
      </c>
      <c r="H47" s="32">
        <v>12</v>
      </c>
      <c r="I47" s="32">
        <v>6</v>
      </c>
      <c r="J47" s="32">
        <v>6</v>
      </c>
      <c r="K47" s="32">
        <v>7</v>
      </c>
      <c r="L47" s="32">
        <v>10</v>
      </c>
      <c r="M47" s="32">
        <v>12</v>
      </c>
      <c r="N47" s="26">
        <v>65</v>
      </c>
      <c r="O47" s="26" t="s">
        <v>873</v>
      </c>
      <c r="P47" s="26">
        <v>65</v>
      </c>
      <c r="Q47" s="94" t="s">
        <v>278</v>
      </c>
      <c r="R47" s="32">
        <v>23</v>
      </c>
      <c r="S47" s="32" t="s">
        <v>547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9"/>
    </row>
    <row r="48" spans="1:136" s="33" customFormat="1" ht="31.5" hidden="1" x14ac:dyDescent="0.25">
      <c r="A48" s="33">
        <v>41</v>
      </c>
      <c r="B48" s="38" t="s">
        <v>774</v>
      </c>
      <c r="C48" s="32" t="s">
        <v>775</v>
      </c>
      <c r="D48" s="32" t="s">
        <v>767</v>
      </c>
      <c r="E48" s="32">
        <v>9</v>
      </c>
      <c r="F48" s="32">
        <v>7</v>
      </c>
      <c r="G48" s="32">
        <v>9</v>
      </c>
      <c r="H48" s="32">
        <v>16</v>
      </c>
      <c r="I48" s="32">
        <v>9</v>
      </c>
      <c r="J48" s="32">
        <v>4</v>
      </c>
      <c r="K48" s="32">
        <v>0</v>
      </c>
      <c r="L48" s="32">
        <v>10</v>
      </c>
      <c r="M48" s="32">
        <v>10</v>
      </c>
      <c r="N48" s="26">
        <v>64</v>
      </c>
      <c r="O48" s="26" t="s">
        <v>873</v>
      </c>
      <c r="P48" s="26">
        <v>64</v>
      </c>
      <c r="Q48" s="94" t="s">
        <v>278</v>
      </c>
      <c r="R48" s="32">
        <v>24</v>
      </c>
      <c r="S48" s="32" t="s">
        <v>749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41"/>
    </row>
    <row r="49" spans="1:136" s="10" customFormat="1" ht="47.25" hidden="1" x14ac:dyDescent="0.25">
      <c r="A49" s="33">
        <v>42</v>
      </c>
      <c r="B49" s="38" t="s">
        <v>667</v>
      </c>
      <c r="C49" s="38" t="s">
        <v>668</v>
      </c>
      <c r="D49" s="32" t="s">
        <v>610</v>
      </c>
      <c r="E49" s="32">
        <v>9</v>
      </c>
      <c r="F49" s="38">
        <v>9</v>
      </c>
      <c r="G49" s="38">
        <v>6</v>
      </c>
      <c r="H49" s="38">
        <v>3</v>
      </c>
      <c r="I49" s="38">
        <v>4</v>
      </c>
      <c r="J49" s="38">
        <v>4</v>
      </c>
      <c r="K49" s="38">
        <v>2</v>
      </c>
      <c r="L49" s="64">
        <v>10</v>
      </c>
      <c r="M49" s="38">
        <v>24</v>
      </c>
      <c r="N49" s="65">
        <v>62</v>
      </c>
      <c r="O49" s="26" t="s">
        <v>873</v>
      </c>
      <c r="P49" s="65">
        <v>62</v>
      </c>
      <c r="Q49" s="94" t="s">
        <v>278</v>
      </c>
      <c r="R49" s="32">
        <v>25</v>
      </c>
      <c r="S49" s="32" t="s">
        <v>611</v>
      </c>
    </row>
    <row r="50" spans="1:136" s="10" customFormat="1" ht="31.5" hidden="1" x14ac:dyDescent="0.25">
      <c r="A50" s="33">
        <v>43</v>
      </c>
      <c r="B50" s="38" t="s">
        <v>572</v>
      </c>
      <c r="C50" s="32" t="s">
        <v>573</v>
      </c>
      <c r="D50" s="32" t="s">
        <v>556</v>
      </c>
      <c r="E50" s="32">
        <v>9</v>
      </c>
      <c r="F50" s="32">
        <v>3</v>
      </c>
      <c r="G50" s="32">
        <v>2</v>
      </c>
      <c r="H50" s="32">
        <v>16</v>
      </c>
      <c r="I50" s="32">
        <v>0</v>
      </c>
      <c r="J50" s="32">
        <v>10</v>
      </c>
      <c r="K50" s="32">
        <v>7</v>
      </c>
      <c r="L50" s="32">
        <v>10</v>
      </c>
      <c r="M50" s="32">
        <v>20</v>
      </c>
      <c r="N50" s="26">
        <v>60</v>
      </c>
      <c r="O50" s="26" t="s">
        <v>873</v>
      </c>
      <c r="P50" s="26">
        <v>60</v>
      </c>
      <c r="Q50" s="94" t="s">
        <v>278</v>
      </c>
      <c r="R50" s="32">
        <v>26</v>
      </c>
      <c r="S50" s="67" t="s">
        <v>557</v>
      </c>
    </row>
    <row r="51" spans="1:136" s="13" customFormat="1" ht="31.5" hidden="1" x14ac:dyDescent="0.25">
      <c r="A51" s="33">
        <v>44</v>
      </c>
      <c r="B51" s="38" t="s">
        <v>776</v>
      </c>
      <c r="C51" s="32" t="s">
        <v>777</v>
      </c>
      <c r="D51" s="32" t="s">
        <v>767</v>
      </c>
      <c r="E51" s="32">
        <v>9</v>
      </c>
      <c r="F51" s="32">
        <v>7</v>
      </c>
      <c r="G51" s="32">
        <v>0</v>
      </c>
      <c r="H51" s="32">
        <v>16</v>
      </c>
      <c r="I51" s="32">
        <v>9</v>
      </c>
      <c r="J51" s="32">
        <v>6</v>
      </c>
      <c r="K51" s="32">
        <v>0</v>
      </c>
      <c r="L51" s="32">
        <v>10</v>
      </c>
      <c r="M51" s="32">
        <v>12</v>
      </c>
      <c r="N51" s="26">
        <v>60</v>
      </c>
      <c r="O51" s="26" t="s">
        <v>873</v>
      </c>
      <c r="P51" s="26">
        <v>60</v>
      </c>
      <c r="Q51" s="94" t="s">
        <v>278</v>
      </c>
      <c r="R51" s="32">
        <v>26</v>
      </c>
      <c r="S51" s="32" t="s">
        <v>749</v>
      </c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9"/>
    </row>
    <row r="52" spans="1:136" s="33" customFormat="1" ht="31.5" hidden="1" x14ac:dyDescent="0.25">
      <c r="A52" s="33">
        <v>45</v>
      </c>
      <c r="B52" s="38" t="s">
        <v>596</v>
      </c>
      <c r="C52" s="32" t="s">
        <v>597</v>
      </c>
      <c r="D52" s="32" t="s">
        <v>586</v>
      </c>
      <c r="E52" s="32">
        <v>9</v>
      </c>
      <c r="F52" s="32">
        <v>4</v>
      </c>
      <c r="G52" s="32">
        <v>6</v>
      </c>
      <c r="H52" s="32">
        <v>4</v>
      </c>
      <c r="I52" s="32">
        <v>6</v>
      </c>
      <c r="J52" s="32">
        <v>8</v>
      </c>
      <c r="K52" s="32">
        <v>4</v>
      </c>
      <c r="L52" s="32">
        <v>5</v>
      </c>
      <c r="M52" s="32">
        <v>20</v>
      </c>
      <c r="N52" s="26">
        <v>57</v>
      </c>
      <c r="O52" s="26" t="s">
        <v>873</v>
      </c>
      <c r="P52" s="26">
        <v>57</v>
      </c>
      <c r="Q52" s="94" t="s">
        <v>278</v>
      </c>
      <c r="R52" s="32">
        <v>27</v>
      </c>
      <c r="S52" s="32" t="s">
        <v>587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41"/>
    </row>
    <row r="53" spans="1:136" s="10" customFormat="1" ht="47.25" hidden="1" x14ac:dyDescent="0.25">
      <c r="A53" s="33">
        <v>46</v>
      </c>
      <c r="B53" s="38" t="s">
        <v>782</v>
      </c>
      <c r="C53" s="32" t="s">
        <v>783</v>
      </c>
      <c r="D53" s="32" t="s">
        <v>767</v>
      </c>
      <c r="E53" s="32">
        <v>9</v>
      </c>
      <c r="F53" s="32">
        <v>8</v>
      </c>
      <c r="G53" s="32">
        <v>0</v>
      </c>
      <c r="H53" s="32">
        <v>14</v>
      </c>
      <c r="I53" s="32">
        <v>9</v>
      </c>
      <c r="J53" s="32">
        <v>8</v>
      </c>
      <c r="K53" s="32">
        <v>0</v>
      </c>
      <c r="L53" s="32">
        <v>5</v>
      </c>
      <c r="M53" s="32">
        <v>11</v>
      </c>
      <c r="N53" s="26">
        <v>56</v>
      </c>
      <c r="O53" s="26" t="s">
        <v>873</v>
      </c>
      <c r="P53" s="26">
        <v>56</v>
      </c>
      <c r="Q53" s="94" t="s">
        <v>278</v>
      </c>
      <c r="R53" s="32">
        <v>28</v>
      </c>
      <c r="S53" s="32" t="s">
        <v>749</v>
      </c>
    </row>
    <row r="54" spans="1:136" s="10" customFormat="1" ht="31.5" hidden="1" x14ac:dyDescent="0.25">
      <c r="A54" s="33">
        <v>47</v>
      </c>
      <c r="B54" s="38" t="s">
        <v>598</v>
      </c>
      <c r="C54" s="32" t="s">
        <v>599</v>
      </c>
      <c r="D54" s="32" t="s">
        <v>586</v>
      </c>
      <c r="E54" s="32">
        <v>9</v>
      </c>
      <c r="F54" s="32">
        <v>4</v>
      </c>
      <c r="G54" s="32">
        <v>9</v>
      </c>
      <c r="H54" s="32">
        <v>6</v>
      </c>
      <c r="I54" s="32">
        <v>1</v>
      </c>
      <c r="J54" s="32">
        <v>6</v>
      </c>
      <c r="K54" s="32">
        <v>0</v>
      </c>
      <c r="L54" s="32">
        <v>8</v>
      </c>
      <c r="M54" s="32">
        <v>20</v>
      </c>
      <c r="N54" s="26">
        <v>54</v>
      </c>
      <c r="O54" s="26" t="s">
        <v>873</v>
      </c>
      <c r="P54" s="26">
        <v>54</v>
      </c>
      <c r="Q54" s="94" t="s">
        <v>278</v>
      </c>
      <c r="R54" s="32">
        <v>29</v>
      </c>
      <c r="S54" s="32" t="s">
        <v>587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136" s="10" customFormat="1" ht="31.5" hidden="1" x14ac:dyDescent="0.25">
      <c r="A55" s="33">
        <v>48</v>
      </c>
      <c r="B55" s="38" t="s">
        <v>376</v>
      </c>
      <c r="C55" s="29" t="s">
        <v>377</v>
      </c>
      <c r="D55" s="38" t="s">
        <v>324</v>
      </c>
      <c r="E55" s="28">
        <v>9</v>
      </c>
      <c r="F55" s="32">
        <v>8</v>
      </c>
      <c r="G55" s="32">
        <v>3</v>
      </c>
      <c r="H55" s="32">
        <v>12</v>
      </c>
      <c r="I55" s="32">
        <v>4</v>
      </c>
      <c r="J55" s="32">
        <v>6</v>
      </c>
      <c r="K55" s="32">
        <v>0</v>
      </c>
      <c r="L55" s="32">
        <v>0</v>
      </c>
      <c r="M55" s="32">
        <v>20</v>
      </c>
      <c r="N55" s="26">
        <v>53</v>
      </c>
      <c r="O55" s="26" t="s">
        <v>873</v>
      </c>
      <c r="P55" s="26">
        <v>53</v>
      </c>
      <c r="Q55" s="94" t="s">
        <v>278</v>
      </c>
      <c r="R55" s="32">
        <v>30</v>
      </c>
      <c r="S55" s="32" t="s">
        <v>325</v>
      </c>
    </row>
    <row r="56" spans="1:136" s="10" customFormat="1" ht="78.75" hidden="1" x14ac:dyDescent="0.25">
      <c r="A56" s="33">
        <v>49</v>
      </c>
      <c r="B56" s="38" t="s">
        <v>552</v>
      </c>
      <c r="C56" s="32" t="s">
        <v>553</v>
      </c>
      <c r="D56" s="32" t="s">
        <v>546</v>
      </c>
      <c r="E56" s="32">
        <v>9</v>
      </c>
      <c r="F56" s="32">
        <v>8</v>
      </c>
      <c r="G56" s="32">
        <v>3</v>
      </c>
      <c r="H56" s="32">
        <v>12</v>
      </c>
      <c r="I56" s="32">
        <v>5</v>
      </c>
      <c r="J56" s="32">
        <v>10</v>
      </c>
      <c r="K56" s="32">
        <v>0</v>
      </c>
      <c r="L56" s="32">
        <v>0</v>
      </c>
      <c r="M56" s="32">
        <v>14</v>
      </c>
      <c r="N56" s="26">
        <v>52</v>
      </c>
      <c r="O56" s="26" t="s">
        <v>873</v>
      </c>
      <c r="P56" s="26">
        <v>52</v>
      </c>
      <c r="Q56" s="94" t="s">
        <v>278</v>
      </c>
      <c r="R56" s="32">
        <v>31</v>
      </c>
      <c r="S56" s="32" t="s">
        <v>547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136" s="10" customFormat="1" ht="47.25" hidden="1" x14ac:dyDescent="0.25">
      <c r="A57" s="33">
        <v>50</v>
      </c>
      <c r="B57" s="38" t="s">
        <v>669</v>
      </c>
      <c r="C57" s="38" t="s">
        <v>670</v>
      </c>
      <c r="D57" s="32" t="s">
        <v>610</v>
      </c>
      <c r="E57" s="32">
        <v>9</v>
      </c>
      <c r="F57" s="38">
        <v>8</v>
      </c>
      <c r="G57" s="38">
        <v>0</v>
      </c>
      <c r="H57" s="38">
        <v>18</v>
      </c>
      <c r="I57" s="38">
        <v>4</v>
      </c>
      <c r="J57" s="38">
        <v>6</v>
      </c>
      <c r="K57" s="38">
        <v>0</v>
      </c>
      <c r="L57" s="64">
        <v>0</v>
      </c>
      <c r="M57" s="38">
        <v>16</v>
      </c>
      <c r="N57" s="65">
        <v>52</v>
      </c>
      <c r="O57" s="26" t="s">
        <v>873</v>
      </c>
      <c r="P57" s="65">
        <v>52</v>
      </c>
      <c r="Q57" s="94" t="s">
        <v>278</v>
      </c>
      <c r="R57" s="32">
        <v>31</v>
      </c>
      <c r="S57" s="32" t="s">
        <v>611</v>
      </c>
    </row>
    <row r="58" spans="1:136" s="10" customFormat="1" ht="47.25" hidden="1" x14ac:dyDescent="0.25">
      <c r="A58" s="33">
        <v>51</v>
      </c>
      <c r="B58" s="38" t="s">
        <v>671</v>
      </c>
      <c r="C58" s="35" t="s">
        <v>672</v>
      </c>
      <c r="D58" s="32" t="s">
        <v>610</v>
      </c>
      <c r="E58" s="32">
        <v>9</v>
      </c>
      <c r="F58" s="31">
        <v>8</v>
      </c>
      <c r="G58" s="31">
        <v>0</v>
      </c>
      <c r="H58" s="31">
        <v>18</v>
      </c>
      <c r="I58" s="31">
        <v>3</v>
      </c>
      <c r="J58" s="31">
        <v>6</v>
      </c>
      <c r="K58" s="32">
        <v>0</v>
      </c>
      <c r="L58" s="32">
        <v>0</v>
      </c>
      <c r="M58" s="32">
        <v>14</v>
      </c>
      <c r="N58" s="30">
        <v>49</v>
      </c>
      <c r="O58" s="26" t="s">
        <v>873</v>
      </c>
      <c r="P58" s="30">
        <v>49</v>
      </c>
      <c r="Q58" s="94" t="s">
        <v>278</v>
      </c>
      <c r="R58" s="32">
        <v>32</v>
      </c>
      <c r="S58" s="32" t="s">
        <v>611</v>
      </c>
    </row>
    <row r="59" spans="1:136" s="10" customFormat="1" ht="31.5" hidden="1" x14ac:dyDescent="0.25">
      <c r="A59" s="33">
        <v>52</v>
      </c>
      <c r="B59" s="38" t="s">
        <v>380</v>
      </c>
      <c r="C59" s="29" t="s">
        <v>381</v>
      </c>
      <c r="D59" s="38" t="s">
        <v>324</v>
      </c>
      <c r="E59" s="32">
        <v>9</v>
      </c>
      <c r="F59" s="32">
        <v>8</v>
      </c>
      <c r="G59" s="32">
        <v>3</v>
      </c>
      <c r="H59" s="32">
        <v>10</v>
      </c>
      <c r="I59" s="32">
        <v>3</v>
      </c>
      <c r="J59" s="32">
        <v>6</v>
      </c>
      <c r="K59" s="32">
        <v>0</v>
      </c>
      <c r="L59" s="32">
        <v>0</v>
      </c>
      <c r="M59" s="32">
        <v>18</v>
      </c>
      <c r="N59" s="26">
        <v>48</v>
      </c>
      <c r="O59" s="26" t="s">
        <v>873</v>
      </c>
      <c r="P59" s="26">
        <v>48</v>
      </c>
      <c r="Q59" s="94" t="s">
        <v>278</v>
      </c>
      <c r="R59" s="32">
        <v>32</v>
      </c>
      <c r="S59" s="32" t="s">
        <v>325</v>
      </c>
    </row>
    <row r="60" spans="1:136" s="10" customFormat="1" ht="31.5" hidden="1" x14ac:dyDescent="0.25">
      <c r="A60" s="33">
        <v>53</v>
      </c>
      <c r="B60" s="38" t="s">
        <v>580</v>
      </c>
      <c r="C60" s="32" t="s">
        <v>581</v>
      </c>
      <c r="D60" s="32" t="s">
        <v>582</v>
      </c>
      <c r="E60" s="32">
        <v>9</v>
      </c>
      <c r="F60" s="32">
        <v>2</v>
      </c>
      <c r="G60" s="32">
        <v>3</v>
      </c>
      <c r="H60" s="32">
        <v>12</v>
      </c>
      <c r="I60" s="32">
        <v>1</v>
      </c>
      <c r="J60" s="32">
        <v>8</v>
      </c>
      <c r="K60" s="32">
        <v>7</v>
      </c>
      <c r="L60" s="32">
        <v>0</v>
      </c>
      <c r="M60" s="32">
        <v>14</v>
      </c>
      <c r="N60" s="26">
        <v>47</v>
      </c>
      <c r="O60" s="26" t="s">
        <v>873</v>
      </c>
      <c r="P60" s="26">
        <v>47</v>
      </c>
      <c r="Q60" s="94" t="s">
        <v>278</v>
      </c>
      <c r="R60" s="32">
        <v>33</v>
      </c>
      <c r="S60" s="32" t="s">
        <v>583</v>
      </c>
    </row>
    <row r="61" spans="1:136" s="10" customFormat="1" ht="47.25" hidden="1" x14ac:dyDescent="0.25">
      <c r="A61" s="33">
        <v>54</v>
      </c>
      <c r="B61" s="38" t="s">
        <v>673</v>
      </c>
      <c r="C61" s="35" t="s">
        <v>674</v>
      </c>
      <c r="D61" s="32" t="s">
        <v>610</v>
      </c>
      <c r="E61" s="32">
        <v>9</v>
      </c>
      <c r="F61" s="31">
        <v>7</v>
      </c>
      <c r="G61" s="31">
        <v>0</v>
      </c>
      <c r="H61" s="31">
        <v>18</v>
      </c>
      <c r="I61" s="31">
        <v>1</v>
      </c>
      <c r="J61" s="31">
        <v>0</v>
      </c>
      <c r="K61" s="32">
        <v>0</v>
      </c>
      <c r="L61" s="32">
        <v>5</v>
      </c>
      <c r="M61" s="32">
        <v>14</v>
      </c>
      <c r="N61" s="30">
        <v>45</v>
      </c>
      <c r="O61" s="26" t="s">
        <v>873</v>
      </c>
      <c r="P61" s="30">
        <v>45</v>
      </c>
      <c r="Q61" s="94" t="s">
        <v>278</v>
      </c>
      <c r="R61" s="32">
        <v>34</v>
      </c>
      <c r="S61" s="32" t="s">
        <v>611</v>
      </c>
    </row>
    <row r="62" spans="1:136" s="10" customFormat="1" ht="47.25" hidden="1" x14ac:dyDescent="0.25">
      <c r="A62" s="33">
        <v>55</v>
      </c>
      <c r="B62" s="38" t="s">
        <v>276</v>
      </c>
      <c r="C62" s="35" t="s">
        <v>277</v>
      </c>
      <c r="D62" s="32" t="s">
        <v>270</v>
      </c>
      <c r="E62" s="33">
        <v>9</v>
      </c>
      <c r="F62" s="31">
        <v>5</v>
      </c>
      <c r="G62" s="31">
        <f>-'[1]11 класс'!H11</f>
        <v>0</v>
      </c>
      <c r="H62" s="31">
        <v>10</v>
      </c>
      <c r="I62" s="31">
        <v>4</v>
      </c>
      <c r="J62" s="31">
        <v>2</v>
      </c>
      <c r="K62" s="31">
        <v>0</v>
      </c>
      <c r="L62" s="31">
        <v>0</v>
      </c>
      <c r="M62" s="31">
        <v>14</v>
      </c>
      <c r="N62" s="30">
        <v>35</v>
      </c>
      <c r="O62" s="26" t="s">
        <v>873</v>
      </c>
      <c r="P62" s="30">
        <v>35</v>
      </c>
      <c r="Q62" s="94" t="s">
        <v>278</v>
      </c>
      <c r="R62" s="32">
        <v>35</v>
      </c>
      <c r="S62" s="32" t="s">
        <v>272</v>
      </c>
    </row>
    <row r="63" spans="1:136" s="10" customFormat="1" ht="31.5" hidden="1" x14ac:dyDescent="0.25">
      <c r="A63" s="33">
        <v>56</v>
      </c>
      <c r="B63" s="38" t="s">
        <v>847</v>
      </c>
      <c r="C63" s="32" t="s">
        <v>848</v>
      </c>
      <c r="D63" s="32" t="s">
        <v>845</v>
      </c>
      <c r="E63" s="32">
        <v>9</v>
      </c>
      <c r="F63" s="32">
        <v>10</v>
      </c>
      <c r="G63" s="32">
        <v>6</v>
      </c>
      <c r="H63" s="32">
        <v>2</v>
      </c>
      <c r="I63" s="32">
        <v>8</v>
      </c>
      <c r="J63" s="32">
        <v>0</v>
      </c>
      <c r="K63" s="32">
        <v>0</v>
      </c>
      <c r="L63" s="32">
        <v>0</v>
      </c>
      <c r="M63" s="32">
        <v>8</v>
      </c>
      <c r="N63" s="26">
        <v>34</v>
      </c>
      <c r="O63" s="26" t="s">
        <v>873</v>
      </c>
      <c r="P63" s="26">
        <v>34</v>
      </c>
      <c r="Q63" s="94" t="s">
        <v>278</v>
      </c>
      <c r="R63" s="32">
        <v>36</v>
      </c>
      <c r="S63" s="32" t="s">
        <v>846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136" s="10" customFormat="1" ht="31.5" hidden="1" x14ac:dyDescent="0.25">
      <c r="A64" s="33">
        <v>57</v>
      </c>
      <c r="B64" s="38" t="s">
        <v>233</v>
      </c>
      <c r="C64" s="32" t="s">
        <v>234</v>
      </c>
      <c r="D64" s="32" t="s">
        <v>223</v>
      </c>
      <c r="E64" s="32">
        <v>9</v>
      </c>
      <c r="F64" s="52">
        <v>8</v>
      </c>
      <c r="G64" s="52">
        <v>0</v>
      </c>
      <c r="H64" s="52">
        <v>2</v>
      </c>
      <c r="I64" s="52">
        <v>0</v>
      </c>
      <c r="J64" s="52">
        <v>4</v>
      </c>
      <c r="K64" s="52">
        <v>0</v>
      </c>
      <c r="L64" s="52">
        <v>0</v>
      </c>
      <c r="M64" s="52">
        <v>16</v>
      </c>
      <c r="N64" s="52">
        <v>30</v>
      </c>
      <c r="O64" s="26" t="s">
        <v>873</v>
      </c>
      <c r="P64" s="52">
        <v>30</v>
      </c>
      <c r="Q64" s="94" t="s">
        <v>278</v>
      </c>
      <c r="R64" s="32">
        <v>37</v>
      </c>
      <c r="S64" s="32" t="s">
        <v>224</v>
      </c>
    </row>
    <row r="65" spans="1:136" s="10" customFormat="1" ht="31.5" hidden="1" x14ac:dyDescent="0.25">
      <c r="A65" s="33">
        <v>58</v>
      </c>
      <c r="B65" s="38" t="s">
        <v>261</v>
      </c>
      <c r="C65" s="32" t="s">
        <v>262</v>
      </c>
      <c r="D65" s="32" t="s">
        <v>263</v>
      </c>
      <c r="E65" s="32">
        <v>9</v>
      </c>
      <c r="F65" s="32">
        <v>4</v>
      </c>
      <c r="G65" s="32">
        <v>2</v>
      </c>
      <c r="H65" s="32">
        <v>6</v>
      </c>
      <c r="I65" s="32">
        <v>1</v>
      </c>
      <c r="J65" s="32">
        <v>4</v>
      </c>
      <c r="K65" s="32">
        <v>0</v>
      </c>
      <c r="L65" s="32">
        <v>10</v>
      </c>
      <c r="M65" s="32">
        <v>2</v>
      </c>
      <c r="N65" s="26">
        <v>29</v>
      </c>
      <c r="O65" s="26" t="s">
        <v>873</v>
      </c>
      <c r="P65" s="26">
        <v>29</v>
      </c>
      <c r="Q65" s="94" t="s">
        <v>278</v>
      </c>
      <c r="R65" s="32">
        <v>38</v>
      </c>
      <c r="S65" s="32" t="s">
        <v>264</v>
      </c>
    </row>
    <row r="66" spans="1:136" s="10" customFormat="1" ht="47.25" hidden="1" x14ac:dyDescent="0.25">
      <c r="A66" s="33">
        <v>59</v>
      </c>
      <c r="B66" s="38" t="s">
        <v>675</v>
      </c>
      <c r="C66" s="32" t="s">
        <v>676</v>
      </c>
      <c r="D66" s="32" t="s">
        <v>610</v>
      </c>
      <c r="E66" s="32">
        <v>9</v>
      </c>
      <c r="F66" s="32">
        <v>7</v>
      </c>
      <c r="G66" s="66">
        <v>0</v>
      </c>
      <c r="H66" s="32">
        <v>6</v>
      </c>
      <c r="I66" s="32">
        <v>2</v>
      </c>
      <c r="J66" s="32">
        <v>2</v>
      </c>
      <c r="K66" s="32">
        <v>0</v>
      </c>
      <c r="L66" s="32">
        <v>10</v>
      </c>
      <c r="M66" s="32">
        <v>2</v>
      </c>
      <c r="N66" s="26">
        <v>29</v>
      </c>
      <c r="O66" s="26" t="s">
        <v>873</v>
      </c>
      <c r="P66" s="26">
        <v>29</v>
      </c>
      <c r="Q66" s="94" t="s">
        <v>278</v>
      </c>
      <c r="R66" s="32">
        <v>38</v>
      </c>
      <c r="S66" s="32" t="s">
        <v>634</v>
      </c>
    </row>
    <row r="67" spans="1:136" s="13" customFormat="1" ht="31.5" hidden="1" x14ac:dyDescent="0.25">
      <c r="A67" s="33">
        <v>60</v>
      </c>
      <c r="B67" s="38" t="s">
        <v>843</v>
      </c>
      <c r="C67" s="32" t="s">
        <v>844</v>
      </c>
      <c r="D67" s="32" t="s">
        <v>845</v>
      </c>
      <c r="E67" s="32">
        <v>9</v>
      </c>
      <c r="F67" s="32">
        <v>13</v>
      </c>
      <c r="G67" s="32">
        <v>6</v>
      </c>
      <c r="H67" s="32">
        <v>0</v>
      </c>
      <c r="I67" s="32">
        <v>9</v>
      </c>
      <c r="J67" s="32">
        <v>0</v>
      </c>
      <c r="K67" s="32">
        <v>0</v>
      </c>
      <c r="L67" s="32">
        <v>0</v>
      </c>
      <c r="M67" s="32">
        <v>0</v>
      </c>
      <c r="N67" s="26">
        <v>28</v>
      </c>
      <c r="O67" s="26" t="s">
        <v>873</v>
      </c>
      <c r="P67" s="26">
        <v>28</v>
      </c>
      <c r="Q67" s="94" t="s">
        <v>278</v>
      </c>
      <c r="R67" s="32">
        <v>39</v>
      </c>
      <c r="S67" s="32" t="s">
        <v>846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9"/>
    </row>
    <row r="68" spans="1:136" s="33" customFormat="1" ht="31.5" hidden="1" x14ac:dyDescent="0.25">
      <c r="A68" s="33">
        <v>61</v>
      </c>
      <c r="B68" s="38" t="s">
        <v>235</v>
      </c>
      <c r="C68" s="32" t="s">
        <v>236</v>
      </c>
      <c r="D68" s="32" t="s">
        <v>223</v>
      </c>
      <c r="E68" s="32"/>
      <c r="F68" s="32">
        <v>7</v>
      </c>
      <c r="G68" s="32">
        <v>0</v>
      </c>
      <c r="H68" s="32">
        <v>0</v>
      </c>
      <c r="I68" s="32">
        <v>0</v>
      </c>
      <c r="J68" s="32">
        <v>4</v>
      </c>
      <c r="K68" s="32">
        <v>0</v>
      </c>
      <c r="L68" s="32">
        <v>0</v>
      </c>
      <c r="M68" s="32">
        <v>16</v>
      </c>
      <c r="N68" s="26">
        <v>27</v>
      </c>
      <c r="O68" s="26" t="s">
        <v>873</v>
      </c>
      <c r="P68" s="26">
        <v>27</v>
      </c>
      <c r="Q68" s="94" t="s">
        <v>278</v>
      </c>
      <c r="R68" s="32">
        <v>40</v>
      </c>
      <c r="S68" s="32" t="s">
        <v>224</v>
      </c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41"/>
    </row>
    <row r="69" spans="1:136" s="10" customFormat="1" ht="63" hidden="1" x14ac:dyDescent="0.25">
      <c r="A69" s="33">
        <v>62</v>
      </c>
      <c r="B69" s="38" t="s">
        <v>115</v>
      </c>
      <c r="C69" s="32" t="s">
        <v>116</v>
      </c>
      <c r="D69" s="32" t="s">
        <v>170</v>
      </c>
      <c r="E69" s="32" t="s">
        <v>117</v>
      </c>
      <c r="F69" s="32">
        <v>7</v>
      </c>
      <c r="G69" s="32">
        <v>9</v>
      </c>
      <c r="H69" s="32">
        <v>0</v>
      </c>
      <c r="I69" s="32">
        <v>3</v>
      </c>
      <c r="J69" s="32">
        <v>4</v>
      </c>
      <c r="K69" s="32">
        <v>0</v>
      </c>
      <c r="L69" s="32">
        <v>0</v>
      </c>
      <c r="M69" s="32">
        <v>2</v>
      </c>
      <c r="N69" s="26">
        <v>25</v>
      </c>
      <c r="O69" s="26" t="s">
        <v>873</v>
      </c>
      <c r="P69" s="26">
        <v>25</v>
      </c>
      <c r="Q69" s="94" t="s">
        <v>278</v>
      </c>
      <c r="R69" s="32">
        <v>41</v>
      </c>
      <c r="S69" s="32" t="s">
        <v>82</v>
      </c>
    </row>
    <row r="70" spans="1:136" s="10" customFormat="1" ht="47.25" hidden="1" x14ac:dyDescent="0.25">
      <c r="A70" s="33">
        <v>63</v>
      </c>
      <c r="B70" s="38" t="s">
        <v>190</v>
      </c>
      <c r="C70" s="32" t="s">
        <v>191</v>
      </c>
      <c r="D70" s="32" t="s">
        <v>184</v>
      </c>
      <c r="E70" s="32">
        <v>9</v>
      </c>
      <c r="F70" s="32">
        <v>7</v>
      </c>
      <c r="G70" s="32">
        <v>0</v>
      </c>
      <c r="H70" s="32">
        <v>2</v>
      </c>
      <c r="I70" s="32">
        <v>3</v>
      </c>
      <c r="J70" s="32">
        <v>4</v>
      </c>
      <c r="K70" s="32">
        <v>0</v>
      </c>
      <c r="L70" s="32">
        <v>5</v>
      </c>
      <c r="M70" s="32">
        <v>1</v>
      </c>
      <c r="N70" s="26">
        <v>22</v>
      </c>
      <c r="O70" s="26" t="s">
        <v>873</v>
      </c>
      <c r="P70" s="26">
        <v>22</v>
      </c>
      <c r="Q70" s="94" t="s">
        <v>278</v>
      </c>
      <c r="R70" s="32">
        <v>42</v>
      </c>
      <c r="S70" s="32" t="s">
        <v>175</v>
      </c>
    </row>
    <row r="71" spans="1:136" s="10" customFormat="1" ht="47.25" hidden="1" x14ac:dyDescent="0.25">
      <c r="A71" s="33">
        <v>64</v>
      </c>
      <c r="B71" s="38" t="s">
        <v>279</v>
      </c>
      <c r="C71" s="35" t="s">
        <v>280</v>
      </c>
      <c r="D71" s="32" t="s">
        <v>270</v>
      </c>
      <c r="E71" s="33">
        <v>9</v>
      </c>
      <c r="F71" s="31">
        <v>5</v>
      </c>
      <c r="G71" s="31">
        <v>3</v>
      </c>
      <c r="H71" s="31">
        <v>6</v>
      </c>
      <c r="I71" s="31">
        <v>0</v>
      </c>
      <c r="J71" s="31">
        <v>4</v>
      </c>
      <c r="K71" s="31">
        <v>0</v>
      </c>
      <c r="L71" s="31">
        <v>0</v>
      </c>
      <c r="M71" s="31">
        <v>4</v>
      </c>
      <c r="N71" s="30">
        <v>22</v>
      </c>
      <c r="O71" s="26" t="s">
        <v>873</v>
      </c>
      <c r="P71" s="30">
        <v>22</v>
      </c>
      <c r="Q71" s="94" t="s">
        <v>278</v>
      </c>
      <c r="R71" s="32">
        <v>42</v>
      </c>
      <c r="S71" s="32" t="s">
        <v>272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136" s="13" customFormat="1" ht="47.25" hidden="1" x14ac:dyDescent="0.25">
      <c r="A72" s="33">
        <v>65</v>
      </c>
      <c r="B72" s="38" t="s">
        <v>281</v>
      </c>
      <c r="C72" s="32" t="s">
        <v>282</v>
      </c>
      <c r="D72" s="32" t="s">
        <v>270</v>
      </c>
      <c r="E72" s="32">
        <v>9</v>
      </c>
      <c r="F72" s="32">
        <v>5</v>
      </c>
      <c r="G72" s="32">
        <v>3</v>
      </c>
      <c r="H72" s="32">
        <v>8</v>
      </c>
      <c r="I72" s="32">
        <v>6</v>
      </c>
      <c r="J72" s="32">
        <v>0</v>
      </c>
      <c r="K72" s="32">
        <v>0</v>
      </c>
      <c r="L72" s="32">
        <v>0</v>
      </c>
      <c r="M72" s="32">
        <v>0</v>
      </c>
      <c r="N72" s="26">
        <v>22</v>
      </c>
      <c r="O72" s="26" t="s">
        <v>873</v>
      </c>
      <c r="P72" s="26">
        <v>22</v>
      </c>
      <c r="Q72" s="94" t="s">
        <v>278</v>
      </c>
      <c r="R72" s="32">
        <v>42</v>
      </c>
      <c r="S72" s="32" t="s">
        <v>272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9"/>
    </row>
    <row r="73" spans="1:136" s="33" customFormat="1" ht="47.25" hidden="1" x14ac:dyDescent="0.25">
      <c r="A73" s="33">
        <v>66</v>
      </c>
      <c r="B73" s="38" t="s">
        <v>677</v>
      </c>
      <c r="C73" s="35" t="s">
        <v>678</v>
      </c>
      <c r="D73" s="32" t="s">
        <v>610</v>
      </c>
      <c r="E73" s="32">
        <v>9</v>
      </c>
      <c r="F73" s="31">
        <v>8</v>
      </c>
      <c r="G73" s="31">
        <v>3</v>
      </c>
      <c r="H73" s="31">
        <v>2</v>
      </c>
      <c r="I73" s="31">
        <v>2</v>
      </c>
      <c r="J73" s="31">
        <v>5</v>
      </c>
      <c r="K73" s="31">
        <v>0</v>
      </c>
      <c r="L73" s="31">
        <v>0</v>
      </c>
      <c r="M73" s="31">
        <v>2</v>
      </c>
      <c r="N73" s="30">
        <v>22</v>
      </c>
      <c r="O73" s="26" t="s">
        <v>873</v>
      </c>
      <c r="P73" s="30">
        <v>22</v>
      </c>
      <c r="Q73" s="94" t="s">
        <v>278</v>
      </c>
      <c r="R73" s="32">
        <v>42</v>
      </c>
      <c r="S73" s="32" t="s">
        <v>634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41"/>
    </row>
    <row r="74" spans="1:136" s="10" customFormat="1" ht="47.25" hidden="1" x14ac:dyDescent="0.25">
      <c r="A74" s="33">
        <v>67</v>
      </c>
      <c r="B74" s="38" t="s">
        <v>679</v>
      </c>
      <c r="C74" s="38" t="s">
        <v>680</v>
      </c>
      <c r="D74" s="32" t="s">
        <v>610</v>
      </c>
      <c r="E74" s="32">
        <v>9</v>
      </c>
      <c r="F74" s="38">
        <v>4</v>
      </c>
      <c r="G74" s="38">
        <v>0</v>
      </c>
      <c r="H74" s="38">
        <v>4</v>
      </c>
      <c r="I74" s="38">
        <v>1</v>
      </c>
      <c r="J74" s="38">
        <v>2</v>
      </c>
      <c r="K74" s="38">
        <v>0</v>
      </c>
      <c r="L74" s="64">
        <v>0</v>
      </c>
      <c r="M74" s="38">
        <v>10</v>
      </c>
      <c r="N74" s="65">
        <v>21</v>
      </c>
      <c r="O74" s="26" t="s">
        <v>873</v>
      </c>
      <c r="P74" s="65">
        <v>21</v>
      </c>
      <c r="Q74" s="94" t="s">
        <v>278</v>
      </c>
      <c r="R74" s="32">
        <v>43</v>
      </c>
      <c r="S74" s="32" t="s">
        <v>634</v>
      </c>
    </row>
    <row r="75" spans="1:136" s="10" customFormat="1" ht="31.5" hidden="1" x14ac:dyDescent="0.25">
      <c r="A75" s="33">
        <v>68</v>
      </c>
      <c r="B75" s="38" t="s">
        <v>778</v>
      </c>
      <c r="C75" s="32" t="s">
        <v>779</v>
      </c>
      <c r="D75" s="32" t="s">
        <v>767</v>
      </c>
      <c r="E75" s="32">
        <v>9</v>
      </c>
      <c r="F75" s="32">
        <v>6</v>
      </c>
      <c r="G75" s="32">
        <v>0</v>
      </c>
      <c r="H75" s="32">
        <v>8</v>
      </c>
      <c r="I75" s="32">
        <v>1</v>
      </c>
      <c r="J75" s="32">
        <v>2</v>
      </c>
      <c r="K75" s="32">
        <v>0</v>
      </c>
      <c r="L75" s="32">
        <v>0</v>
      </c>
      <c r="M75" s="32">
        <v>4</v>
      </c>
      <c r="N75" s="26">
        <v>21</v>
      </c>
      <c r="O75" s="26" t="s">
        <v>873</v>
      </c>
      <c r="P75" s="26">
        <v>21</v>
      </c>
      <c r="Q75" s="94" t="s">
        <v>278</v>
      </c>
      <c r="R75" s="32">
        <v>43</v>
      </c>
      <c r="S75" s="32" t="s">
        <v>749</v>
      </c>
    </row>
    <row r="76" spans="1:136" hidden="1" x14ac:dyDescent="0.25"/>
    <row r="77" spans="1:136" hidden="1" x14ac:dyDescent="0.25">
      <c r="C77" s="10" t="s">
        <v>37</v>
      </c>
    </row>
    <row r="78" spans="1:136" hidden="1" x14ac:dyDescent="0.25">
      <c r="C78" s="10" t="s">
        <v>24</v>
      </c>
    </row>
    <row r="79" spans="1:136" hidden="1" x14ac:dyDescent="0.25">
      <c r="C79" s="10" t="s">
        <v>25</v>
      </c>
    </row>
    <row r="80" spans="1:136" hidden="1" x14ac:dyDescent="0.25">
      <c r="C80" s="10" t="s">
        <v>38</v>
      </c>
    </row>
    <row r="81" spans="3:3" hidden="1" x14ac:dyDescent="0.25">
      <c r="C81" s="10" t="s">
        <v>39</v>
      </c>
    </row>
    <row r="82" spans="3:3" hidden="1" x14ac:dyDescent="0.25">
      <c r="C82" s="10" t="s">
        <v>40</v>
      </c>
    </row>
    <row r="83" spans="3:3" hidden="1" x14ac:dyDescent="0.25">
      <c r="C83" s="10" t="s">
        <v>41</v>
      </c>
    </row>
    <row r="84" spans="3:3" hidden="1" x14ac:dyDescent="0.25">
      <c r="C84" s="10" t="s">
        <v>42</v>
      </c>
    </row>
    <row r="85" spans="3:3" hidden="1" x14ac:dyDescent="0.25">
      <c r="C85" s="10" t="s">
        <v>43</v>
      </c>
    </row>
    <row r="86" spans="3:3" hidden="1" x14ac:dyDescent="0.25">
      <c r="C86" s="10" t="s">
        <v>44</v>
      </c>
    </row>
    <row r="87" spans="3:3" hidden="1" x14ac:dyDescent="0.25">
      <c r="C87" s="10" t="s">
        <v>45</v>
      </c>
    </row>
    <row r="88" spans="3:3" hidden="1" x14ac:dyDescent="0.25">
      <c r="C88" s="10" t="s">
        <v>46</v>
      </c>
    </row>
    <row r="89" spans="3:3" hidden="1" x14ac:dyDescent="0.25">
      <c r="C89" s="10" t="s">
        <v>47</v>
      </c>
    </row>
    <row r="90" spans="3:3" hidden="1" x14ac:dyDescent="0.25">
      <c r="C90" s="10" t="s">
        <v>26</v>
      </c>
    </row>
    <row r="91" spans="3:3" hidden="1" x14ac:dyDescent="0.25">
      <c r="C91" s="10" t="s">
        <v>48</v>
      </c>
    </row>
    <row r="92" spans="3:3" hidden="1" x14ac:dyDescent="0.25">
      <c r="C92" s="10" t="s">
        <v>49</v>
      </c>
    </row>
    <row r="93" spans="3:3" hidden="1" x14ac:dyDescent="0.25">
      <c r="C93" s="10" t="s">
        <v>50</v>
      </c>
    </row>
    <row r="94" spans="3:3" hidden="1" x14ac:dyDescent="0.25">
      <c r="C94" s="10" t="s">
        <v>51</v>
      </c>
    </row>
    <row r="95" spans="3:3" hidden="1" x14ac:dyDescent="0.25">
      <c r="C95" s="10" t="s">
        <v>52</v>
      </c>
    </row>
    <row r="96" spans="3:3" hidden="1" x14ac:dyDescent="0.25">
      <c r="C96" s="10" t="s">
        <v>27</v>
      </c>
    </row>
    <row r="97" spans="3:3" hidden="1" x14ac:dyDescent="0.25">
      <c r="C97" s="10" t="s">
        <v>53</v>
      </c>
    </row>
    <row r="98" spans="3:3" hidden="1" x14ac:dyDescent="0.25">
      <c r="C98" s="10" t="s">
        <v>54</v>
      </c>
    </row>
    <row r="99" spans="3:3" hidden="1" x14ac:dyDescent="0.25">
      <c r="C99" s="10" t="s">
        <v>55</v>
      </c>
    </row>
    <row r="100" spans="3:3" hidden="1" x14ac:dyDescent="0.25">
      <c r="C100" s="10" t="s">
        <v>56</v>
      </c>
    </row>
    <row r="101" spans="3:3" hidden="1" x14ac:dyDescent="0.25">
      <c r="C101" s="10" t="s">
        <v>57</v>
      </c>
    </row>
    <row r="102" spans="3:3" hidden="1" x14ac:dyDescent="0.25">
      <c r="C102" s="10" t="s">
        <v>58</v>
      </c>
    </row>
    <row r="103" spans="3:3" hidden="1" x14ac:dyDescent="0.25">
      <c r="C103" s="10" t="s">
        <v>59</v>
      </c>
    </row>
    <row r="104" spans="3:3" hidden="1" x14ac:dyDescent="0.25">
      <c r="C104" s="10" t="s">
        <v>30</v>
      </c>
    </row>
    <row r="105" spans="3:3" hidden="1" x14ac:dyDescent="0.25">
      <c r="C105" s="10" t="s">
        <v>60</v>
      </c>
    </row>
    <row r="106" spans="3:3" hidden="1" x14ac:dyDescent="0.25">
      <c r="C106" s="10" t="s">
        <v>61</v>
      </c>
    </row>
    <row r="107" spans="3:3" hidden="1" x14ac:dyDescent="0.25">
      <c r="C107" s="10" t="s">
        <v>62</v>
      </c>
    </row>
    <row r="108" spans="3:3" hidden="1" x14ac:dyDescent="0.25">
      <c r="C108" s="10" t="s">
        <v>63</v>
      </c>
    </row>
    <row r="109" spans="3:3" hidden="1" x14ac:dyDescent="0.25">
      <c r="C109" s="10" t="s">
        <v>64</v>
      </c>
    </row>
    <row r="110" spans="3:3" hidden="1" x14ac:dyDescent="0.25">
      <c r="C110" s="10" t="s">
        <v>65</v>
      </c>
    </row>
    <row r="111" spans="3:3" hidden="1" x14ac:dyDescent="0.25">
      <c r="C111" s="10" t="s">
        <v>66</v>
      </c>
    </row>
    <row r="112" spans="3:3" hidden="1" x14ac:dyDescent="0.25">
      <c r="C112" s="10" t="s">
        <v>67</v>
      </c>
    </row>
    <row r="113" spans="3:3" hidden="1" x14ac:dyDescent="0.25">
      <c r="C113" s="10" t="s">
        <v>20</v>
      </c>
    </row>
    <row r="114" spans="3:3" hidden="1" x14ac:dyDescent="0.25">
      <c r="C114" s="10" t="s">
        <v>68</v>
      </c>
    </row>
    <row r="115" spans="3:3" hidden="1" x14ac:dyDescent="0.25">
      <c r="C115" s="10" t="s">
        <v>69</v>
      </c>
    </row>
    <row r="116" spans="3:3" hidden="1" x14ac:dyDescent="0.25">
      <c r="C116" s="10" t="s">
        <v>70</v>
      </c>
    </row>
    <row r="117" spans="3:3" hidden="1" x14ac:dyDescent="0.25">
      <c r="C117" s="10" t="s">
        <v>28</v>
      </c>
    </row>
    <row r="118" spans="3:3" hidden="1" x14ac:dyDescent="0.25">
      <c r="C118" s="10" t="s">
        <v>29</v>
      </c>
    </row>
    <row r="119" spans="3:3" hidden="1" x14ac:dyDescent="0.25">
      <c r="C119" s="10" t="s">
        <v>71</v>
      </c>
    </row>
  </sheetData>
  <autoFilter ref="D1:D119">
    <filterColumn colId="0">
      <filters>
        <filter val="МОУ &quot;СОШ №13 г.Пугачева имени М.В. Ломоносова&quot;"/>
      </filters>
    </filterColumn>
  </autoFilter>
  <sortState ref="A7:AC75">
    <sortCondition descending="1" ref="N8"/>
  </sortState>
  <mergeCells count="5">
    <mergeCell ref="A5:Z5"/>
    <mergeCell ref="A1:AC1"/>
    <mergeCell ref="A2:C2"/>
    <mergeCell ref="A3:C3"/>
    <mergeCell ref="A4:Z4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128"/>
  <sheetViews>
    <sheetView zoomScale="90" zoomScaleNormal="90" workbookViewId="0">
      <selection activeCell="P38" sqref="P38:S42"/>
    </sheetView>
  </sheetViews>
  <sheetFormatPr defaultRowHeight="15" x14ac:dyDescent="0.25"/>
  <cols>
    <col min="1" max="1" width="10.28515625" customWidth="1"/>
    <col min="2" max="2" width="19.140625" customWidth="1"/>
    <col min="3" max="3" width="25.28515625" customWidth="1"/>
    <col min="4" max="4" width="19.5703125" customWidth="1"/>
    <col min="5" max="5" width="8.140625" customWidth="1"/>
    <col min="6" max="8" width="5.140625" customWidth="1"/>
    <col min="9" max="9" width="5.28515625" customWidth="1"/>
    <col min="10" max="10" width="5" customWidth="1"/>
    <col min="11" max="11" width="5.28515625" customWidth="1"/>
    <col min="12" max="12" width="5.85546875" customWidth="1"/>
    <col min="13" max="13" width="5.42578125" customWidth="1"/>
    <col min="14" max="14" width="9.42578125" style="37" customWidth="1"/>
    <col min="15" max="15" width="9.7109375" style="37" customWidth="1"/>
    <col min="16" max="16" width="11.42578125" style="37" customWidth="1"/>
    <col min="17" max="17" width="16.42578125" style="10" customWidth="1"/>
    <col min="18" max="18" width="13.28515625" customWidth="1"/>
    <col min="19" max="19" width="31.42578125" customWidth="1"/>
  </cols>
  <sheetData>
    <row r="1" spans="1:28" s="11" customFormat="1" ht="25.5" customHeight="1" x14ac:dyDescent="0.2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s="10" customFormat="1" ht="18.75" hidden="1" x14ac:dyDescent="0.3">
      <c r="A2" s="102" t="s">
        <v>32</v>
      </c>
      <c r="B2" s="102"/>
      <c r="C2" s="103"/>
      <c r="D2" s="45">
        <v>55</v>
      </c>
      <c r="E2" s="46"/>
      <c r="F2" s="46"/>
      <c r="G2" s="47" t="s">
        <v>23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49"/>
      <c r="W2" s="50"/>
      <c r="X2" s="46"/>
      <c r="Y2" s="46"/>
    </row>
    <row r="3" spans="1:28" s="10" customFormat="1" ht="18.75" hidden="1" x14ac:dyDescent="0.3">
      <c r="A3" s="102" t="s">
        <v>33</v>
      </c>
      <c r="B3" s="102"/>
      <c r="C3" s="103"/>
      <c r="D3" s="45">
        <v>0</v>
      </c>
      <c r="E3" s="46"/>
      <c r="F3" s="46"/>
      <c r="G3" s="46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49"/>
      <c r="W3" s="50"/>
      <c r="X3" s="46"/>
      <c r="Y3" s="46"/>
    </row>
    <row r="4" spans="1:28" s="10" customFormat="1" ht="15.75" hidden="1" x14ac:dyDescent="0.25">
      <c r="A4" s="102" t="s">
        <v>34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8" s="10" customFormat="1" ht="15.75" hidden="1" x14ac:dyDescent="0.25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spans="1:28" s="10" customFormat="1" ht="14.45" hidden="1" x14ac:dyDescent="0.3">
      <c r="N6" s="37"/>
      <c r="O6" s="37"/>
      <c r="P6" s="37"/>
    </row>
    <row r="7" spans="1:28" s="2" customFormat="1" ht="18" hidden="1" customHeight="1" x14ac:dyDescent="0.3">
      <c r="A7" s="102"/>
      <c r="B7" s="102"/>
      <c r="C7" s="104"/>
      <c r="D7" s="3"/>
      <c r="E7" s="4"/>
      <c r="F7" s="4"/>
      <c r="G7" s="5"/>
      <c r="H7" s="6"/>
      <c r="I7" s="6"/>
      <c r="J7" s="6"/>
      <c r="K7" s="7"/>
      <c r="L7" s="4"/>
      <c r="M7" s="3"/>
      <c r="N7" s="40"/>
      <c r="O7" s="40"/>
      <c r="P7" s="40"/>
      <c r="Q7" s="4"/>
    </row>
    <row r="8" spans="1:28" s="2" customFormat="1" ht="15.75" hidden="1" x14ac:dyDescent="0.25">
      <c r="A8" s="102" t="s">
        <v>17</v>
      </c>
      <c r="B8" s="102"/>
      <c r="C8" s="104"/>
      <c r="D8" s="3"/>
      <c r="E8" s="4"/>
      <c r="F8" s="4"/>
      <c r="G8" s="4"/>
      <c r="H8" s="6"/>
      <c r="I8" s="6"/>
      <c r="J8" s="6"/>
      <c r="K8" s="7"/>
      <c r="L8" s="4"/>
      <c r="M8" s="3"/>
      <c r="N8" s="40"/>
      <c r="O8" s="40"/>
      <c r="P8" s="40"/>
      <c r="Q8" s="4"/>
    </row>
    <row r="9" spans="1:28" s="13" customFormat="1" ht="100.9" hidden="1" customHeight="1" x14ac:dyDescent="0.25">
      <c r="A9" s="12" t="s">
        <v>0</v>
      </c>
      <c r="B9" s="12" t="s">
        <v>9</v>
      </c>
      <c r="C9" s="12" t="s">
        <v>1</v>
      </c>
      <c r="D9" s="12" t="s">
        <v>10</v>
      </c>
      <c r="E9" s="12" t="s">
        <v>2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14</v>
      </c>
      <c r="L9" s="14" t="s">
        <v>15</v>
      </c>
      <c r="M9" s="14" t="s">
        <v>16</v>
      </c>
      <c r="N9" s="30" t="s">
        <v>11</v>
      </c>
      <c r="O9" s="36" t="s">
        <v>21</v>
      </c>
      <c r="P9" s="30" t="s">
        <v>22</v>
      </c>
      <c r="Q9" s="8" t="s">
        <v>18</v>
      </c>
      <c r="R9" s="20" t="s">
        <v>19</v>
      </c>
      <c r="S9" s="12" t="s">
        <v>3</v>
      </c>
    </row>
    <row r="10" spans="1:28" s="13" customFormat="1" ht="63" hidden="1" x14ac:dyDescent="0.25">
      <c r="A10" s="18">
        <v>1</v>
      </c>
      <c r="B10" s="38" t="s">
        <v>143</v>
      </c>
      <c r="C10" s="35" t="s">
        <v>144</v>
      </c>
      <c r="D10" s="32" t="s">
        <v>170</v>
      </c>
      <c r="E10" s="33" t="s">
        <v>132</v>
      </c>
      <c r="F10" s="31">
        <v>10</v>
      </c>
      <c r="G10" s="31">
        <v>9</v>
      </c>
      <c r="H10" s="31">
        <v>16</v>
      </c>
      <c r="I10" s="31">
        <v>11</v>
      </c>
      <c r="J10" s="31">
        <v>7</v>
      </c>
      <c r="K10" s="32">
        <v>7</v>
      </c>
      <c r="L10" s="32">
        <v>10</v>
      </c>
      <c r="M10" s="32">
        <v>26</v>
      </c>
      <c r="N10" s="26">
        <v>96</v>
      </c>
      <c r="O10" s="26" t="s">
        <v>873</v>
      </c>
      <c r="P10" s="26">
        <v>96</v>
      </c>
      <c r="Q10" s="26" t="s">
        <v>275</v>
      </c>
      <c r="R10" s="32">
        <v>1</v>
      </c>
      <c r="S10" s="32" t="s">
        <v>153</v>
      </c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63" hidden="1" x14ac:dyDescent="0.25">
      <c r="A11" s="18">
        <v>2</v>
      </c>
      <c r="B11" s="38" t="s">
        <v>147</v>
      </c>
      <c r="C11" s="35" t="s">
        <v>148</v>
      </c>
      <c r="D11" s="32" t="s">
        <v>170</v>
      </c>
      <c r="E11" s="33" t="s">
        <v>132</v>
      </c>
      <c r="F11" s="31">
        <v>8</v>
      </c>
      <c r="G11" s="31">
        <v>9</v>
      </c>
      <c r="H11" s="31">
        <v>14</v>
      </c>
      <c r="I11" s="31">
        <v>11</v>
      </c>
      <c r="J11" s="31">
        <v>10</v>
      </c>
      <c r="K11" s="32">
        <v>7</v>
      </c>
      <c r="L11" s="32">
        <v>10</v>
      </c>
      <c r="M11" s="32">
        <v>26</v>
      </c>
      <c r="N11" s="26">
        <v>95</v>
      </c>
      <c r="O11" s="26" t="s">
        <v>873</v>
      </c>
      <c r="P11" s="26">
        <v>95</v>
      </c>
      <c r="Q11" s="26" t="s">
        <v>275</v>
      </c>
      <c r="R11" s="32">
        <v>2</v>
      </c>
      <c r="S11" s="32" t="s">
        <v>153</v>
      </c>
    </row>
    <row r="12" spans="1:28" ht="31.5" hidden="1" x14ac:dyDescent="0.25">
      <c r="A12" s="18">
        <v>3</v>
      </c>
      <c r="B12" s="38" t="s">
        <v>416</v>
      </c>
      <c r="C12" s="29" t="s">
        <v>417</v>
      </c>
      <c r="D12" s="38" t="s">
        <v>324</v>
      </c>
      <c r="E12" s="28">
        <v>10</v>
      </c>
      <c r="F12" s="31">
        <v>10</v>
      </c>
      <c r="G12" s="31">
        <v>9</v>
      </c>
      <c r="H12" s="31">
        <v>16</v>
      </c>
      <c r="I12" s="31">
        <v>11</v>
      </c>
      <c r="J12" s="31">
        <v>10</v>
      </c>
      <c r="K12" s="32">
        <v>3</v>
      </c>
      <c r="L12" s="32">
        <v>10</v>
      </c>
      <c r="M12" s="32">
        <v>26</v>
      </c>
      <c r="N12" s="26">
        <v>95</v>
      </c>
      <c r="O12" s="26" t="s">
        <v>873</v>
      </c>
      <c r="P12" s="26">
        <v>95</v>
      </c>
      <c r="Q12" s="26" t="s">
        <v>275</v>
      </c>
      <c r="R12" s="32">
        <v>2</v>
      </c>
      <c r="S12" s="32" t="s">
        <v>325</v>
      </c>
    </row>
    <row r="13" spans="1:28" ht="47.25" hidden="1" x14ac:dyDescent="0.25">
      <c r="A13" s="18">
        <v>4</v>
      </c>
      <c r="B13" s="38" t="s">
        <v>681</v>
      </c>
      <c r="C13" s="29" t="s">
        <v>682</v>
      </c>
      <c r="D13" s="38" t="s">
        <v>610</v>
      </c>
      <c r="E13" s="28">
        <v>10</v>
      </c>
      <c r="F13" s="27">
        <v>11</v>
      </c>
      <c r="G13" s="27">
        <v>9</v>
      </c>
      <c r="H13" s="27">
        <v>16</v>
      </c>
      <c r="I13" s="27">
        <v>11</v>
      </c>
      <c r="J13" s="27">
        <v>8</v>
      </c>
      <c r="K13" s="38">
        <v>7</v>
      </c>
      <c r="L13" s="38">
        <v>7</v>
      </c>
      <c r="M13" s="38">
        <v>26</v>
      </c>
      <c r="N13" s="25">
        <v>95</v>
      </c>
      <c r="O13" s="26" t="s">
        <v>873</v>
      </c>
      <c r="P13" s="25">
        <v>95</v>
      </c>
      <c r="Q13" s="26" t="s">
        <v>275</v>
      </c>
      <c r="R13" s="38">
        <v>2</v>
      </c>
      <c r="S13" s="38" t="s">
        <v>683</v>
      </c>
    </row>
    <row r="14" spans="1:28" ht="47.25" hidden="1" x14ac:dyDescent="0.25">
      <c r="A14" s="18">
        <v>5</v>
      </c>
      <c r="B14" s="38" t="s">
        <v>684</v>
      </c>
      <c r="C14" s="29" t="s">
        <v>685</v>
      </c>
      <c r="D14" s="38" t="s">
        <v>610</v>
      </c>
      <c r="E14" s="28">
        <v>10</v>
      </c>
      <c r="F14" s="27">
        <v>11</v>
      </c>
      <c r="G14" s="27">
        <v>9</v>
      </c>
      <c r="H14" s="27">
        <v>14</v>
      </c>
      <c r="I14" s="27">
        <v>11</v>
      </c>
      <c r="J14" s="27">
        <v>10</v>
      </c>
      <c r="K14" s="38">
        <v>7</v>
      </c>
      <c r="L14" s="38">
        <v>7</v>
      </c>
      <c r="M14" s="38">
        <v>26</v>
      </c>
      <c r="N14" s="25">
        <v>95</v>
      </c>
      <c r="O14" s="26" t="s">
        <v>873</v>
      </c>
      <c r="P14" s="25">
        <v>95</v>
      </c>
      <c r="Q14" s="26" t="s">
        <v>275</v>
      </c>
      <c r="R14" s="38">
        <v>2</v>
      </c>
      <c r="S14" s="38" t="s">
        <v>683</v>
      </c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63" hidden="1" x14ac:dyDescent="0.25">
      <c r="A15" s="18">
        <v>6</v>
      </c>
      <c r="B15" s="38" t="s">
        <v>127</v>
      </c>
      <c r="C15" s="35" t="s">
        <v>128</v>
      </c>
      <c r="D15" s="32" t="s">
        <v>170</v>
      </c>
      <c r="E15" s="33" t="s">
        <v>129</v>
      </c>
      <c r="F15" s="31">
        <v>6</v>
      </c>
      <c r="G15" s="31">
        <v>9</v>
      </c>
      <c r="H15" s="31">
        <v>16</v>
      </c>
      <c r="I15" s="31">
        <v>11</v>
      </c>
      <c r="J15" s="31">
        <v>9</v>
      </c>
      <c r="K15" s="32">
        <v>7</v>
      </c>
      <c r="L15" s="32">
        <v>8</v>
      </c>
      <c r="M15" s="32">
        <v>26</v>
      </c>
      <c r="N15" s="26">
        <v>92</v>
      </c>
      <c r="O15" s="26" t="s">
        <v>873</v>
      </c>
      <c r="P15" s="26">
        <v>92</v>
      </c>
      <c r="Q15" s="26" t="s">
        <v>271</v>
      </c>
      <c r="R15" s="32">
        <v>3</v>
      </c>
      <c r="S15" s="32" t="s">
        <v>153</v>
      </c>
    </row>
    <row r="16" spans="1:28" ht="63" hidden="1" x14ac:dyDescent="0.25">
      <c r="A16" s="18">
        <v>7</v>
      </c>
      <c r="B16" s="38" t="s">
        <v>149</v>
      </c>
      <c r="C16" s="35" t="s">
        <v>150</v>
      </c>
      <c r="D16" s="32" t="s">
        <v>170</v>
      </c>
      <c r="E16" s="33" t="s">
        <v>132</v>
      </c>
      <c r="F16" s="31">
        <v>8</v>
      </c>
      <c r="G16" s="31">
        <v>9</v>
      </c>
      <c r="H16" s="31">
        <v>16</v>
      </c>
      <c r="I16" s="31">
        <v>11</v>
      </c>
      <c r="J16" s="31">
        <v>10</v>
      </c>
      <c r="K16" s="32">
        <v>2</v>
      </c>
      <c r="L16" s="32">
        <v>10</v>
      </c>
      <c r="M16" s="32">
        <v>26</v>
      </c>
      <c r="N16" s="26">
        <v>92</v>
      </c>
      <c r="O16" s="26" t="s">
        <v>873</v>
      </c>
      <c r="P16" s="26">
        <v>92</v>
      </c>
      <c r="Q16" s="26" t="s">
        <v>271</v>
      </c>
      <c r="R16" s="32">
        <v>3</v>
      </c>
      <c r="S16" s="32" t="s">
        <v>153</v>
      </c>
    </row>
    <row r="17" spans="1:28" ht="63" hidden="1" x14ac:dyDescent="0.25">
      <c r="A17" s="18">
        <v>8</v>
      </c>
      <c r="B17" s="38" t="s">
        <v>151</v>
      </c>
      <c r="C17" s="35" t="s">
        <v>152</v>
      </c>
      <c r="D17" s="32" t="s">
        <v>170</v>
      </c>
      <c r="E17" s="33" t="s">
        <v>132</v>
      </c>
      <c r="F17" s="31">
        <v>10</v>
      </c>
      <c r="G17" s="31">
        <v>9</v>
      </c>
      <c r="H17" s="31">
        <v>16</v>
      </c>
      <c r="I17" s="31">
        <v>11</v>
      </c>
      <c r="J17" s="31">
        <v>10</v>
      </c>
      <c r="K17" s="32">
        <v>1</v>
      </c>
      <c r="L17" s="32">
        <v>8</v>
      </c>
      <c r="M17" s="32">
        <v>26</v>
      </c>
      <c r="N17" s="26">
        <v>91</v>
      </c>
      <c r="O17" s="26" t="s">
        <v>873</v>
      </c>
      <c r="P17" s="26">
        <v>91</v>
      </c>
      <c r="Q17" s="26" t="s">
        <v>271</v>
      </c>
      <c r="R17" s="32">
        <v>4</v>
      </c>
      <c r="S17" s="32" t="s">
        <v>153</v>
      </c>
    </row>
    <row r="18" spans="1:28" ht="47.25" hidden="1" x14ac:dyDescent="0.25">
      <c r="A18" s="18">
        <v>9</v>
      </c>
      <c r="B18" s="38" t="s">
        <v>686</v>
      </c>
      <c r="C18" s="29" t="s">
        <v>687</v>
      </c>
      <c r="D18" s="38" t="s">
        <v>610</v>
      </c>
      <c r="E18" s="28">
        <v>10</v>
      </c>
      <c r="F18" s="27">
        <v>11</v>
      </c>
      <c r="G18" s="27">
        <v>9</v>
      </c>
      <c r="H18" s="27">
        <v>12</v>
      </c>
      <c r="I18" s="27">
        <v>11</v>
      </c>
      <c r="J18" s="27">
        <v>10</v>
      </c>
      <c r="K18" s="38">
        <v>5</v>
      </c>
      <c r="L18" s="38">
        <v>7</v>
      </c>
      <c r="M18" s="38">
        <v>26</v>
      </c>
      <c r="N18" s="25">
        <v>91</v>
      </c>
      <c r="O18" s="26" t="s">
        <v>873</v>
      </c>
      <c r="P18" s="25">
        <v>91</v>
      </c>
      <c r="Q18" s="26" t="s">
        <v>271</v>
      </c>
      <c r="R18" s="38">
        <v>4</v>
      </c>
      <c r="S18" s="38" t="s">
        <v>683</v>
      </c>
    </row>
    <row r="19" spans="1:28" ht="47.25" hidden="1" x14ac:dyDescent="0.25">
      <c r="A19" s="18">
        <v>10</v>
      </c>
      <c r="B19" s="38" t="s">
        <v>688</v>
      </c>
      <c r="C19" s="29" t="s">
        <v>689</v>
      </c>
      <c r="D19" s="38" t="s">
        <v>610</v>
      </c>
      <c r="E19" s="28">
        <v>10</v>
      </c>
      <c r="F19" s="27">
        <v>9</v>
      </c>
      <c r="G19" s="27">
        <v>9</v>
      </c>
      <c r="H19" s="27">
        <v>14</v>
      </c>
      <c r="I19" s="27">
        <v>11</v>
      </c>
      <c r="J19" s="27">
        <v>10</v>
      </c>
      <c r="K19" s="38">
        <v>5</v>
      </c>
      <c r="L19" s="38">
        <v>7</v>
      </c>
      <c r="M19" s="38">
        <v>26</v>
      </c>
      <c r="N19" s="25">
        <v>91</v>
      </c>
      <c r="O19" s="26" t="s">
        <v>873</v>
      </c>
      <c r="P19" s="25">
        <v>91</v>
      </c>
      <c r="Q19" s="26" t="s">
        <v>271</v>
      </c>
      <c r="R19" s="38">
        <v>4</v>
      </c>
      <c r="S19" s="38" t="s">
        <v>683</v>
      </c>
    </row>
    <row r="20" spans="1:28" ht="31.5" hidden="1" x14ac:dyDescent="0.25">
      <c r="A20" s="18">
        <v>11</v>
      </c>
      <c r="B20" s="38" t="s">
        <v>219</v>
      </c>
      <c r="C20" s="35" t="s">
        <v>220</v>
      </c>
      <c r="D20" s="32" t="s">
        <v>213</v>
      </c>
      <c r="E20" s="33">
        <v>10</v>
      </c>
      <c r="F20" s="31">
        <v>11</v>
      </c>
      <c r="G20" s="31">
        <v>9</v>
      </c>
      <c r="H20" s="31">
        <v>16</v>
      </c>
      <c r="I20" s="31">
        <v>11</v>
      </c>
      <c r="J20" s="31">
        <v>8</v>
      </c>
      <c r="K20" s="32">
        <v>3</v>
      </c>
      <c r="L20" s="32">
        <v>5</v>
      </c>
      <c r="M20" s="32">
        <v>26</v>
      </c>
      <c r="N20" s="26">
        <v>89</v>
      </c>
      <c r="O20" s="26" t="s">
        <v>873</v>
      </c>
      <c r="P20" s="26">
        <v>89</v>
      </c>
      <c r="Q20" s="26" t="s">
        <v>271</v>
      </c>
      <c r="R20" s="32">
        <v>5</v>
      </c>
      <c r="S20" s="32" t="s">
        <v>214</v>
      </c>
    </row>
    <row r="21" spans="1:28" ht="31.5" hidden="1" x14ac:dyDescent="0.25">
      <c r="A21" s="18">
        <v>12</v>
      </c>
      <c r="B21" s="38" t="s">
        <v>414</v>
      </c>
      <c r="C21" s="29" t="s">
        <v>415</v>
      </c>
      <c r="D21" s="38" t="s">
        <v>324</v>
      </c>
      <c r="E21" s="28">
        <v>10</v>
      </c>
      <c r="F21" s="31">
        <v>9</v>
      </c>
      <c r="G21" s="31">
        <v>9</v>
      </c>
      <c r="H21" s="31">
        <v>14</v>
      </c>
      <c r="I21" s="31">
        <v>11</v>
      </c>
      <c r="J21" s="31">
        <v>5</v>
      </c>
      <c r="K21" s="32">
        <v>3</v>
      </c>
      <c r="L21" s="32">
        <v>10</v>
      </c>
      <c r="M21" s="32">
        <v>26</v>
      </c>
      <c r="N21" s="26">
        <v>87</v>
      </c>
      <c r="O21" s="26" t="s">
        <v>873</v>
      </c>
      <c r="P21" s="26">
        <v>87</v>
      </c>
      <c r="Q21" s="26" t="s">
        <v>271</v>
      </c>
      <c r="R21" s="32">
        <v>6</v>
      </c>
      <c r="S21" s="32" t="s">
        <v>325</v>
      </c>
    </row>
    <row r="22" spans="1:28" s="13" customFormat="1" ht="63" hidden="1" x14ac:dyDescent="0.25">
      <c r="A22" s="18">
        <v>13</v>
      </c>
      <c r="B22" s="38" t="s">
        <v>145</v>
      </c>
      <c r="C22" s="35" t="s">
        <v>146</v>
      </c>
      <c r="D22" s="32" t="s">
        <v>170</v>
      </c>
      <c r="E22" s="33" t="s">
        <v>132</v>
      </c>
      <c r="F22" s="31">
        <v>10</v>
      </c>
      <c r="G22" s="31">
        <v>9</v>
      </c>
      <c r="H22" s="31">
        <v>14</v>
      </c>
      <c r="I22" s="31">
        <v>11</v>
      </c>
      <c r="J22" s="31">
        <v>10</v>
      </c>
      <c r="K22" s="32">
        <v>1</v>
      </c>
      <c r="L22" s="32">
        <v>5</v>
      </c>
      <c r="M22" s="32">
        <v>26</v>
      </c>
      <c r="N22" s="26">
        <v>86</v>
      </c>
      <c r="O22" s="26" t="s">
        <v>873</v>
      </c>
      <c r="P22" s="26">
        <v>86</v>
      </c>
      <c r="Q22" s="26" t="s">
        <v>271</v>
      </c>
      <c r="R22" s="32">
        <v>7</v>
      </c>
      <c r="S22" s="32" t="s">
        <v>153</v>
      </c>
      <c r="T22" s="10"/>
      <c r="U22" s="10"/>
      <c r="V22" s="10"/>
      <c r="W22" s="10"/>
      <c r="X22" s="10"/>
      <c r="Y22" s="10"/>
      <c r="Z22" s="10"/>
      <c r="AA22" s="10"/>
      <c r="AB22" s="10"/>
    </row>
    <row r="23" spans="1:28" s="10" customFormat="1" ht="63" hidden="1" x14ac:dyDescent="0.25">
      <c r="A23" s="18">
        <v>14</v>
      </c>
      <c r="B23" s="38" t="s">
        <v>133</v>
      </c>
      <c r="C23" s="35" t="s">
        <v>134</v>
      </c>
      <c r="D23" s="32" t="s">
        <v>170</v>
      </c>
      <c r="E23" s="33" t="s">
        <v>129</v>
      </c>
      <c r="F23" s="31">
        <v>9</v>
      </c>
      <c r="G23" s="31">
        <v>9</v>
      </c>
      <c r="H23" s="31">
        <v>14</v>
      </c>
      <c r="I23" s="31">
        <v>11</v>
      </c>
      <c r="J23" s="31">
        <v>5</v>
      </c>
      <c r="K23" s="32">
        <v>1</v>
      </c>
      <c r="L23" s="32">
        <v>10</v>
      </c>
      <c r="M23" s="32">
        <v>26</v>
      </c>
      <c r="N23" s="26">
        <v>85</v>
      </c>
      <c r="O23" s="26" t="s">
        <v>873</v>
      </c>
      <c r="P23" s="26">
        <v>85</v>
      </c>
      <c r="Q23" s="26" t="s">
        <v>271</v>
      </c>
      <c r="R23" s="32">
        <v>8</v>
      </c>
      <c r="S23" s="32" t="s">
        <v>153</v>
      </c>
    </row>
    <row r="24" spans="1:28" s="13" customFormat="1" ht="63" hidden="1" x14ac:dyDescent="0.25">
      <c r="A24" s="18">
        <v>15</v>
      </c>
      <c r="B24" s="38" t="s">
        <v>135</v>
      </c>
      <c r="C24" s="35" t="s">
        <v>136</v>
      </c>
      <c r="D24" s="32" t="s">
        <v>170</v>
      </c>
      <c r="E24" s="33" t="s">
        <v>129</v>
      </c>
      <c r="F24" s="31">
        <v>10</v>
      </c>
      <c r="G24" s="31">
        <v>9</v>
      </c>
      <c r="H24" s="31">
        <v>14</v>
      </c>
      <c r="I24" s="31">
        <v>10</v>
      </c>
      <c r="J24" s="31">
        <v>5</v>
      </c>
      <c r="K24" s="32">
        <v>1</v>
      </c>
      <c r="L24" s="32">
        <v>10</v>
      </c>
      <c r="M24" s="32">
        <v>26</v>
      </c>
      <c r="N24" s="26">
        <v>85</v>
      </c>
      <c r="O24" s="26" t="s">
        <v>873</v>
      </c>
      <c r="P24" s="26">
        <v>85</v>
      </c>
      <c r="Q24" s="26" t="s">
        <v>271</v>
      </c>
      <c r="R24" s="32">
        <v>8</v>
      </c>
      <c r="S24" s="32" t="s">
        <v>153</v>
      </c>
      <c r="T24" s="10"/>
      <c r="U24" s="10"/>
      <c r="V24" s="10"/>
      <c r="W24" s="10"/>
      <c r="X24" s="10"/>
      <c r="Y24" s="10"/>
      <c r="Z24" s="10"/>
      <c r="AA24" s="10"/>
      <c r="AB24" s="10"/>
    </row>
    <row r="25" spans="1:28" s="13" customFormat="1" ht="63" hidden="1" x14ac:dyDescent="0.25">
      <c r="A25" s="18">
        <v>16</v>
      </c>
      <c r="B25" s="38" t="s">
        <v>141</v>
      </c>
      <c r="C25" s="35" t="s">
        <v>142</v>
      </c>
      <c r="D25" s="32" t="s">
        <v>170</v>
      </c>
      <c r="E25" s="33" t="s">
        <v>132</v>
      </c>
      <c r="F25" s="31">
        <v>11</v>
      </c>
      <c r="G25" s="31">
        <v>9</v>
      </c>
      <c r="H25" s="31">
        <v>16</v>
      </c>
      <c r="I25" s="31">
        <v>11</v>
      </c>
      <c r="J25" s="31">
        <v>5</v>
      </c>
      <c r="K25" s="32">
        <v>7</v>
      </c>
      <c r="L25" s="32">
        <v>10</v>
      </c>
      <c r="M25" s="32">
        <v>16</v>
      </c>
      <c r="N25" s="26">
        <v>85</v>
      </c>
      <c r="O25" s="26" t="s">
        <v>873</v>
      </c>
      <c r="P25" s="26">
        <v>85</v>
      </c>
      <c r="Q25" s="26" t="s">
        <v>271</v>
      </c>
      <c r="R25" s="32">
        <v>8</v>
      </c>
      <c r="S25" s="32" t="s">
        <v>153</v>
      </c>
      <c r="T25" s="10"/>
      <c r="U25" s="10"/>
      <c r="V25" s="10"/>
      <c r="W25" s="10"/>
      <c r="X25" s="10"/>
      <c r="Y25" s="10"/>
      <c r="Z25" s="10"/>
      <c r="AA25" s="10"/>
      <c r="AB25" s="10"/>
    </row>
    <row r="26" spans="1:28" s="13" customFormat="1" ht="31.5" hidden="1" x14ac:dyDescent="0.25">
      <c r="A26" s="18">
        <v>17</v>
      </c>
      <c r="B26" s="38" t="s">
        <v>404</v>
      </c>
      <c r="C26" s="29" t="s">
        <v>405</v>
      </c>
      <c r="D26" s="38" t="s">
        <v>324</v>
      </c>
      <c r="E26" s="28">
        <v>10</v>
      </c>
      <c r="F26" s="31">
        <v>11</v>
      </c>
      <c r="G26" s="31">
        <v>9</v>
      </c>
      <c r="H26" s="31">
        <v>14</v>
      </c>
      <c r="I26" s="31">
        <v>11</v>
      </c>
      <c r="J26" s="31">
        <v>5</v>
      </c>
      <c r="K26" s="32">
        <v>3</v>
      </c>
      <c r="L26" s="32">
        <v>5</v>
      </c>
      <c r="M26" s="32">
        <v>26</v>
      </c>
      <c r="N26" s="26">
        <v>84</v>
      </c>
      <c r="O26" s="26" t="s">
        <v>873</v>
      </c>
      <c r="P26" s="26">
        <v>84</v>
      </c>
      <c r="Q26" s="26" t="s">
        <v>271</v>
      </c>
      <c r="R26" s="32">
        <v>9</v>
      </c>
      <c r="S26" s="32" t="s">
        <v>325</v>
      </c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10" customFormat="1" ht="63" hidden="1" x14ac:dyDescent="0.25">
      <c r="A27" s="18">
        <v>18</v>
      </c>
      <c r="B27" s="38" t="s">
        <v>137</v>
      </c>
      <c r="C27" s="29" t="s">
        <v>138</v>
      </c>
      <c r="D27" s="32" t="s">
        <v>170</v>
      </c>
      <c r="E27" s="28" t="s">
        <v>132</v>
      </c>
      <c r="F27" s="27">
        <v>5</v>
      </c>
      <c r="G27" s="27">
        <v>9</v>
      </c>
      <c r="H27" s="27">
        <v>16</v>
      </c>
      <c r="I27" s="27">
        <v>11</v>
      </c>
      <c r="J27" s="27">
        <v>6</v>
      </c>
      <c r="K27" s="38">
        <v>0</v>
      </c>
      <c r="L27" s="38">
        <v>10</v>
      </c>
      <c r="M27" s="38">
        <v>26</v>
      </c>
      <c r="N27" s="25">
        <v>83</v>
      </c>
      <c r="O27" s="26" t="s">
        <v>873</v>
      </c>
      <c r="P27" s="25">
        <v>83</v>
      </c>
      <c r="Q27" s="26" t="s">
        <v>271</v>
      </c>
      <c r="R27" s="32">
        <v>10</v>
      </c>
      <c r="S27" s="32" t="s">
        <v>153</v>
      </c>
    </row>
    <row r="28" spans="1:28" s="10" customFormat="1" ht="63" hidden="1" x14ac:dyDescent="0.25">
      <c r="A28" s="18">
        <v>19</v>
      </c>
      <c r="B28" s="38" t="s">
        <v>130</v>
      </c>
      <c r="C28" s="35" t="s">
        <v>131</v>
      </c>
      <c r="D28" s="32" t="s">
        <v>170</v>
      </c>
      <c r="E28" s="33" t="s">
        <v>132</v>
      </c>
      <c r="F28" s="31">
        <v>6</v>
      </c>
      <c r="G28" s="31">
        <v>9</v>
      </c>
      <c r="H28" s="31">
        <v>16</v>
      </c>
      <c r="I28" s="31">
        <v>11</v>
      </c>
      <c r="J28" s="31">
        <v>5</v>
      </c>
      <c r="K28" s="32">
        <v>0</v>
      </c>
      <c r="L28" s="32">
        <v>8</v>
      </c>
      <c r="M28" s="32">
        <v>26</v>
      </c>
      <c r="N28" s="26">
        <v>81</v>
      </c>
      <c r="O28" s="26" t="s">
        <v>873</v>
      </c>
      <c r="P28" s="26">
        <v>81</v>
      </c>
      <c r="Q28" s="26" t="s">
        <v>271</v>
      </c>
      <c r="R28" s="32">
        <v>11</v>
      </c>
      <c r="S28" s="32" t="s">
        <v>153</v>
      </c>
    </row>
    <row r="29" spans="1:28" s="10" customFormat="1" ht="31.5" hidden="1" x14ac:dyDescent="0.25">
      <c r="A29" s="18">
        <v>20</v>
      </c>
      <c r="B29" s="38" t="s">
        <v>412</v>
      </c>
      <c r="C29" s="29" t="s">
        <v>413</v>
      </c>
      <c r="D29" s="38" t="s">
        <v>324</v>
      </c>
      <c r="E29" s="28">
        <v>10</v>
      </c>
      <c r="F29" s="31">
        <v>9</v>
      </c>
      <c r="G29" s="31">
        <v>9</v>
      </c>
      <c r="H29" s="31">
        <v>14</v>
      </c>
      <c r="I29" s="31">
        <v>11</v>
      </c>
      <c r="J29" s="31">
        <v>0</v>
      </c>
      <c r="K29" s="32">
        <v>0</v>
      </c>
      <c r="L29" s="32">
        <v>5</v>
      </c>
      <c r="M29" s="32">
        <v>26</v>
      </c>
      <c r="N29" s="26">
        <v>79</v>
      </c>
      <c r="O29" s="26" t="s">
        <v>873</v>
      </c>
      <c r="P29" s="26">
        <v>79</v>
      </c>
      <c r="Q29" s="26" t="s">
        <v>271</v>
      </c>
      <c r="R29" s="32">
        <v>12</v>
      </c>
      <c r="S29" s="32" t="s">
        <v>325</v>
      </c>
    </row>
    <row r="30" spans="1:28" s="10" customFormat="1" ht="47.25" hidden="1" x14ac:dyDescent="0.25">
      <c r="A30" s="18">
        <v>21</v>
      </c>
      <c r="B30" s="38" t="s">
        <v>690</v>
      </c>
      <c r="C30" s="29" t="s">
        <v>691</v>
      </c>
      <c r="D30" s="38" t="s">
        <v>610</v>
      </c>
      <c r="E30" s="28">
        <v>10</v>
      </c>
      <c r="F30" s="27">
        <v>8</v>
      </c>
      <c r="G30" s="27">
        <v>5</v>
      </c>
      <c r="H30" s="27">
        <v>14</v>
      </c>
      <c r="I30" s="27">
        <v>11</v>
      </c>
      <c r="J30" s="27">
        <v>5</v>
      </c>
      <c r="K30" s="38">
        <v>3</v>
      </c>
      <c r="L30" s="38">
        <v>7</v>
      </c>
      <c r="M30" s="38">
        <v>26</v>
      </c>
      <c r="N30" s="25">
        <v>79</v>
      </c>
      <c r="O30" s="26" t="s">
        <v>873</v>
      </c>
      <c r="P30" s="25">
        <v>79</v>
      </c>
      <c r="Q30" s="26" t="s">
        <v>271</v>
      </c>
      <c r="R30" s="38">
        <v>12</v>
      </c>
      <c r="S30" s="38" t="s">
        <v>683</v>
      </c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0" customFormat="1" ht="31.5" hidden="1" x14ac:dyDescent="0.25">
      <c r="A31" s="18">
        <v>22</v>
      </c>
      <c r="B31" s="38" t="s">
        <v>406</v>
      </c>
      <c r="C31" s="29" t="s">
        <v>407</v>
      </c>
      <c r="D31" s="38" t="s">
        <v>324</v>
      </c>
      <c r="E31" s="28">
        <v>10</v>
      </c>
      <c r="F31" s="31">
        <v>11</v>
      </c>
      <c r="G31" s="31">
        <v>0</v>
      </c>
      <c r="H31" s="31">
        <v>16</v>
      </c>
      <c r="I31" s="31">
        <v>11</v>
      </c>
      <c r="J31" s="31">
        <v>5</v>
      </c>
      <c r="K31" s="32">
        <v>3</v>
      </c>
      <c r="L31" s="32">
        <v>5</v>
      </c>
      <c r="M31" s="32">
        <v>26</v>
      </c>
      <c r="N31" s="26">
        <v>77</v>
      </c>
      <c r="O31" s="26" t="s">
        <v>873</v>
      </c>
      <c r="P31" s="26">
        <v>77</v>
      </c>
      <c r="Q31" s="26" t="s">
        <v>271</v>
      </c>
      <c r="R31" s="32">
        <v>13</v>
      </c>
      <c r="S31" s="32" t="s">
        <v>325</v>
      </c>
    </row>
    <row r="32" spans="1:28" s="10" customFormat="1" ht="63" hidden="1" x14ac:dyDescent="0.25">
      <c r="A32" s="18">
        <v>23</v>
      </c>
      <c r="B32" s="38" t="s">
        <v>139</v>
      </c>
      <c r="C32" s="38" t="s">
        <v>140</v>
      </c>
      <c r="D32" s="32" t="s">
        <v>170</v>
      </c>
      <c r="E32" s="38" t="s">
        <v>129</v>
      </c>
      <c r="F32" s="38">
        <v>9</v>
      </c>
      <c r="G32" s="38">
        <v>9</v>
      </c>
      <c r="H32" s="38">
        <v>4</v>
      </c>
      <c r="I32" s="38">
        <v>11</v>
      </c>
      <c r="J32" s="38">
        <v>6</v>
      </c>
      <c r="K32" s="38">
        <v>0</v>
      </c>
      <c r="L32" s="38">
        <v>10</v>
      </c>
      <c r="M32" s="38">
        <v>26</v>
      </c>
      <c r="N32" s="25">
        <v>75</v>
      </c>
      <c r="O32" s="26" t="s">
        <v>873</v>
      </c>
      <c r="P32" s="25">
        <v>75</v>
      </c>
      <c r="Q32" s="26" t="s">
        <v>271</v>
      </c>
      <c r="R32" s="32">
        <v>14</v>
      </c>
      <c r="S32" s="32" t="s">
        <v>153</v>
      </c>
    </row>
    <row r="33" spans="1:28" s="10" customFormat="1" ht="31.5" hidden="1" x14ac:dyDescent="0.25">
      <c r="A33" s="18">
        <v>24</v>
      </c>
      <c r="B33" s="38" t="s">
        <v>790</v>
      </c>
      <c r="C33" s="35" t="s">
        <v>791</v>
      </c>
      <c r="D33" s="32" t="s">
        <v>767</v>
      </c>
      <c r="E33" s="33">
        <v>10</v>
      </c>
      <c r="F33" s="31">
        <v>8</v>
      </c>
      <c r="G33" s="31">
        <v>6</v>
      </c>
      <c r="H33" s="31">
        <v>16</v>
      </c>
      <c r="I33" s="31">
        <v>11</v>
      </c>
      <c r="J33" s="31">
        <v>13</v>
      </c>
      <c r="K33" s="32">
        <v>5</v>
      </c>
      <c r="L33" s="32">
        <v>5</v>
      </c>
      <c r="M33" s="32">
        <v>11</v>
      </c>
      <c r="N33" s="26">
        <v>75</v>
      </c>
      <c r="O33" s="26" t="s">
        <v>873</v>
      </c>
      <c r="P33" s="26">
        <v>75</v>
      </c>
      <c r="Q33" s="26" t="s">
        <v>271</v>
      </c>
      <c r="R33" s="32">
        <v>14</v>
      </c>
      <c r="S33" s="32" t="s">
        <v>749</v>
      </c>
    </row>
    <row r="34" spans="1:28" s="10" customFormat="1" ht="31.5" hidden="1" x14ac:dyDescent="0.25">
      <c r="A34" s="18">
        <v>25</v>
      </c>
      <c r="B34" s="38" t="s">
        <v>402</v>
      </c>
      <c r="C34" s="29" t="s">
        <v>403</v>
      </c>
      <c r="D34" s="38" t="s">
        <v>324</v>
      </c>
      <c r="E34" s="28">
        <v>10</v>
      </c>
      <c r="F34" s="31">
        <v>9</v>
      </c>
      <c r="G34" s="31">
        <v>9</v>
      </c>
      <c r="H34" s="31">
        <v>14</v>
      </c>
      <c r="I34" s="31">
        <v>11</v>
      </c>
      <c r="J34" s="31">
        <v>5</v>
      </c>
      <c r="K34" s="32">
        <v>0</v>
      </c>
      <c r="L34" s="32">
        <v>0</v>
      </c>
      <c r="M34" s="32">
        <v>26</v>
      </c>
      <c r="N34" s="26">
        <v>74</v>
      </c>
      <c r="O34" s="26" t="s">
        <v>873</v>
      </c>
      <c r="P34" s="26">
        <v>74</v>
      </c>
      <c r="Q34" s="26" t="s">
        <v>271</v>
      </c>
      <c r="R34" s="32">
        <v>15</v>
      </c>
      <c r="S34" s="32" t="s">
        <v>325</v>
      </c>
    </row>
    <row r="35" spans="1:28" s="13" customFormat="1" ht="31.5" hidden="1" x14ac:dyDescent="0.25">
      <c r="A35" s="18">
        <v>26</v>
      </c>
      <c r="B35" s="38" t="s">
        <v>784</v>
      </c>
      <c r="C35" s="35" t="s">
        <v>785</v>
      </c>
      <c r="D35" s="32" t="s">
        <v>767</v>
      </c>
      <c r="E35" s="33">
        <v>10</v>
      </c>
      <c r="F35" s="31">
        <v>11</v>
      </c>
      <c r="G35" s="31">
        <v>6</v>
      </c>
      <c r="H35" s="31">
        <v>16</v>
      </c>
      <c r="I35" s="31">
        <v>11</v>
      </c>
      <c r="J35" s="31">
        <v>0</v>
      </c>
      <c r="K35" s="32">
        <v>5</v>
      </c>
      <c r="L35" s="32">
        <v>10</v>
      </c>
      <c r="M35" s="32">
        <v>11</v>
      </c>
      <c r="N35" s="26">
        <v>70</v>
      </c>
      <c r="O35" s="26" t="s">
        <v>873</v>
      </c>
      <c r="P35" s="26">
        <v>70</v>
      </c>
      <c r="Q35" s="94" t="s">
        <v>278</v>
      </c>
      <c r="R35" s="32">
        <v>16</v>
      </c>
      <c r="S35" s="32" t="s">
        <v>749</v>
      </c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10" customFormat="1" ht="31.5" hidden="1" x14ac:dyDescent="0.25">
      <c r="A36" s="18">
        <v>27</v>
      </c>
      <c r="B36" s="38" t="s">
        <v>408</v>
      </c>
      <c r="C36" s="29" t="s">
        <v>409</v>
      </c>
      <c r="D36" s="38" t="s">
        <v>324</v>
      </c>
      <c r="E36" s="28">
        <v>10</v>
      </c>
      <c r="F36" s="27">
        <v>5</v>
      </c>
      <c r="G36" s="27">
        <v>9</v>
      </c>
      <c r="H36" s="27">
        <v>14</v>
      </c>
      <c r="I36" s="27">
        <v>11</v>
      </c>
      <c r="J36" s="27">
        <v>0</v>
      </c>
      <c r="K36" s="38">
        <v>3</v>
      </c>
      <c r="L36" s="38">
        <v>5</v>
      </c>
      <c r="M36" s="38">
        <v>26</v>
      </c>
      <c r="N36" s="25">
        <v>68</v>
      </c>
      <c r="O36" s="26" t="s">
        <v>873</v>
      </c>
      <c r="P36" s="25">
        <v>68</v>
      </c>
      <c r="Q36" s="94" t="s">
        <v>278</v>
      </c>
      <c r="R36" s="32">
        <v>17</v>
      </c>
      <c r="S36" s="38" t="s">
        <v>325</v>
      </c>
    </row>
    <row r="37" spans="1:28" s="13" customFormat="1" ht="31.5" hidden="1" x14ac:dyDescent="0.25">
      <c r="A37" s="18">
        <v>28</v>
      </c>
      <c r="B37" s="38" t="s">
        <v>853</v>
      </c>
      <c r="C37" s="35" t="s">
        <v>854</v>
      </c>
      <c r="D37" s="32" t="s">
        <v>845</v>
      </c>
      <c r="E37" s="33">
        <v>10</v>
      </c>
      <c r="F37" s="31">
        <v>11</v>
      </c>
      <c r="G37" s="31">
        <v>6</v>
      </c>
      <c r="H37" s="31">
        <v>14</v>
      </c>
      <c r="I37" s="31">
        <v>11</v>
      </c>
      <c r="J37" s="31">
        <v>6</v>
      </c>
      <c r="K37" s="32">
        <v>0</v>
      </c>
      <c r="L37" s="32">
        <v>8</v>
      </c>
      <c r="M37" s="32">
        <v>12</v>
      </c>
      <c r="N37" s="26">
        <v>68</v>
      </c>
      <c r="O37" s="26" t="s">
        <v>873</v>
      </c>
      <c r="P37" s="26">
        <v>68</v>
      </c>
      <c r="Q37" s="94" t="s">
        <v>278</v>
      </c>
      <c r="R37" s="32">
        <v>17</v>
      </c>
      <c r="S37" s="32" t="s">
        <v>846</v>
      </c>
      <c r="T37" s="10"/>
      <c r="U37" s="10"/>
      <c r="V37" s="10"/>
      <c r="W37" s="10"/>
      <c r="X37" s="10"/>
      <c r="Y37" s="10"/>
      <c r="Z37" s="10"/>
      <c r="AA37" s="10"/>
      <c r="AB37" s="10"/>
    </row>
    <row r="38" spans="1:28" s="10" customFormat="1" ht="47.25" x14ac:dyDescent="0.25">
      <c r="A38" s="18">
        <v>29</v>
      </c>
      <c r="B38" s="38" t="s">
        <v>528</v>
      </c>
      <c r="C38" s="35" t="s">
        <v>529</v>
      </c>
      <c r="D38" s="32" t="s">
        <v>465</v>
      </c>
      <c r="E38" s="33">
        <v>10</v>
      </c>
      <c r="F38" s="31">
        <v>5</v>
      </c>
      <c r="G38" s="31">
        <v>6</v>
      </c>
      <c r="H38" s="31">
        <v>16</v>
      </c>
      <c r="I38" s="31">
        <v>11</v>
      </c>
      <c r="J38" s="31">
        <v>5</v>
      </c>
      <c r="K38" s="32">
        <v>0</v>
      </c>
      <c r="L38" s="32">
        <v>0</v>
      </c>
      <c r="M38" s="32">
        <v>24</v>
      </c>
      <c r="N38" s="26">
        <v>67</v>
      </c>
      <c r="O38" s="26" t="s">
        <v>873</v>
      </c>
      <c r="P38" s="26">
        <v>67</v>
      </c>
      <c r="Q38" s="94" t="s">
        <v>278</v>
      </c>
      <c r="R38" s="32">
        <v>18</v>
      </c>
      <c r="S38" s="32" t="s">
        <v>500</v>
      </c>
    </row>
    <row r="39" spans="1:28" s="10" customFormat="1" ht="31.5" hidden="1" x14ac:dyDescent="0.25">
      <c r="A39" s="18">
        <v>30</v>
      </c>
      <c r="B39" s="38" t="s">
        <v>786</v>
      </c>
      <c r="C39" s="35" t="s">
        <v>787</v>
      </c>
      <c r="D39" s="32" t="s">
        <v>767</v>
      </c>
      <c r="E39" s="33">
        <v>10</v>
      </c>
      <c r="F39" s="31">
        <v>9</v>
      </c>
      <c r="G39" s="31">
        <v>6</v>
      </c>
      <c r="H39" s="31">
        <v>16</v>
      </c>
      <c r="I39" s="31">
        <v>9</v>
      </c>
      <c r="J39" s="31">
        <v>8</v>
      </c>
      <c r="K39" s="32">
        <v>0</v>
      </c>
      <c r="L39" s="32">
        <v>5</v>
      </c>
      <c r="M39" s="32">
        <v>14</v>
      </c>
      <c r="N39" s="26">
        <v>67</v>
      </c>
      <c r="O39" s="26" t="s">
        <v>873</v>
      </c>
      <c r="P39" s="26">
        <v>67</v>
      </c>
      <c r="Q39" s="94" t="s">
        <v>278</v>
      </c>
      <c r="R39" s="32">
        <v>18</v>
      </c>
      <c r="S39" s="32" t="s">
        <v>749</v>
      </c>
    </row>
    <row r="40" spans="1:28" s="10" customFormat="1" ht="31.5" hidden="1" x14ac:dyDescent="0.25">
      <c r="A40" s="18">
        <v>31</v>
      </c>
      <c r="B40" s="38" t="s">
        <v>207</v>
      </c>
      <c r="C40" s="35" t="s">
        <v>208</v>
      </c>
      <c r="D40" s="32" t="s">
        <v>203</v>
      </c>
      <c r="E40" s="33">
        <v>10</v>
      </c>
      <c r="F40" s="31">
        <v>7</v>
      </c>
      <c r="G40" s="31">
        <v>9</v>
      </c>
      <c r="H40" s="31">
        <v>14</v>
      </c>
      <c r="I40" s="31">
        <v>11</v>
      </c>
      <c r="J40" s="31">
        <v>7</v>
      </c>
      <c r="K40" s="32">
        <v>5</v>
      </c>
      <c r="L40" s="32">
        <v>2</v>
      </c>
      <c r="M40" s="32">
        <v>10</v>
      </c>
      <c r="N40" s="26">
        <v>65</v>
      </c>
      <c r="O40" s="26" t="s">
        <v>873</v>
      </c>
      <c r="P40" s="26">
        <v>65</v>
      </c>
      <c r="Q40" s="94" t="s">
        <v>278</v>
      </c>
      <c r="R40" s="32">
        <v>19</v>
      </c>
      <c r="S40" s="32" t="s">
        <v>204</v>
      </c>
    </row>
    <row r="41" spans="1:28" s="10" customFormat="1" ht="31.5" hidden="1" x14ac:dyDescent="0.25">
      <c r="A41" s="18">
        <v>32</v>
      </c>
      <c r="B41" s="38" t="s">
        <v>859</v>
      </c>
      <c r="C41" s="35" t="s">
        <v>860</v>
      </c>
      <c r="D41" s="32" t="s">
        <v>845</v>
      </c>
      <c r="E41" s="33">
        <v>10</v>
      </c>
      <c r="F41" s="31">
        <v>10</v>
      </c>
      <c r="G41" s="31">
        <v>9</v>
      </c>
      <c r="H41" s="31">
        <v>16</v>
      </c>
      <c r="I41" s="31">
        <v>11</v>
      </c>
      <c r="J41" s="31">
        <v>7</v>
      </c>
      <c r="K41" s="32">
        <v>0</v>
      </c>
      <c r="L41" s="32">
        <v>0</v>
      </c>
      <c r="M41" s="32">
        <v>11</v>
      </c>
      <c r="N41" s="26">
        <v>64</v>
      </c>
      <c r="O41" s="26" t="s">
        <v>873</v>
      </c>
      <c r="P41" s="26">
        <v>64</v>
      </c>
      <c r="Q41" s="94" t="s">
        <v>278</v>
      </c>
      <c r="R41" s="32">
        <v>20</v>
      </c>
      <c r="S41" s="32" t="s">
        <v>846</v>
      </c>
      <c r="T41" s="19"/>
      <c r="U41" s="19"/>
      <c r="V41" s="19"/>
      <c r="W41" s="19"/>
      <c r="X41" s="19"/>
      <c r="Y41" s="19"/>
      <c r="Z41" s="19"/>
      <c r="AA41" s="19"/>
      <c r="AB41" s="19"/>
    </row>
    <row r="42" spans="1:28" s="10" customFormat="1" ht="47.25" x14ac:dyDescent="0.25">
      <c r="A42" s="18">
        <v>33</v>
      </c>
      <c r="B42" s="38" t="s">
        <v>526</v>
      </c>
      <c r="C42" s="35" t="s">
        <v>527</v>
      </c>
      <c r="D42" s="32" t="s">
        <v>465</v>
      </c>
      <c r="E42" s="33">
        <v>10</v>
      </c>
      <c r="F42" s="31">
        <v>5</v>
      </c>
      <c r="G42" s="31">
        <v>6</v>
      </c>
      <c r="H42" s="31">
        <v>14</v>
      </c>
      <c r="I42" s="31">
        <v>11</v>
      </c>
      <c r="J42" s="31">
        <v>3</v>
      </c>
      <c r="K42" s="32">
        <v>0</v>
      </c>
      <c r="L42" s="32">
        <v>0</v>
      </c>
      <c r="M42" s="32">
        <v>24</v>
      </c>
      <c r="N42" s="26">
        <v>63</v>
      </c>
      <c r="O42" s="26" t="s">
        <v>873</v>
      </c>
      <c r="P42" s="26">
        <v>63</v>
      </c>
      <c r="Q42" s="94" t="s">
        <v>278</v>
      </c>
      <c r="R42" s="32">
        <v>21</v>
      </c>
      <c r="S42" s="32" t="s">
        <v>500</v>
      </c>
    </row>
    <row r="43" spans="1:28" s="10" customFormat="1" ht="47.25" hidden="1" x14ac:dyDescent="0.25">
      <c r="A43" s="18">
        <v>34</v>
      </c>
      <c r="B43" s="38" t="s">
        <v>692</v>
      </c>
      <c r="C43" s="38" t="s">
        <v>693</v>
      </c>
      <c r="D43" s="38" t="s">
        <v>610</v>
      </c>
      <c r="E43" s="28">
        <v>10</v>
      </c>
      <c r="F43" s="38">
        <v>5</v>
      </c>
      <c r="G43" s="38">
        <v>2</v>
      </c>
      <c r="H43" s="38">
        <v>8</v>
      </c>
      <c r="I43" s="38">
        <v>11</v>
      </c>
      <c r="J43" s="38">
        <v>0</v>
      </c>
      <c r="K43" s="38">
        <v>0</v>
      </c>
      <c r="L43" s="38">
        <v>10</v>
      </c>
      <c r="M43" s="38">
        <v>26</v>
      </c>
      <c r="N43" s="25">
        <v>62</v>
      </c>
      <c r="O43" s="26" t="s">
        <v>873</v>
      </c>
      <c r="P43" s="25">
        <v>62</v>
      </c>
      <c r="Q43" s="94" t="s">
        <v>278</v>
      </c>
      <c r="R43" s="38">
        <v>22</v>
      </c>
      <c r="S43" s="38" t="s">
        <v>683</v>
      </c>
    </row>
    <row r="44" spans="1:28" s="10" customFormat="1" ht="47.25" hidden="1" x14ac:dyDescent="0.25">
      <c r="A44" s="18">
        <v>35</v>
      </c>
      <c r="B44" s="38" t="s">
        <v>694</v>
      </c>
      <c r="C44" s="29" t="s">
        <v>695</v>
      </c>
      <c r="D44" s="38" t="s">
        <v>610</v>
      </c>
      <c r="E44" s="28">
        <v>10</v>
      </c>
      <c r="F44" s="27">
        <v>9</v>
      </c>
      <c r="G44" s="27">
        <v>0</v>
      </c>
      <c r="H44" s="27">
        <v>15</v>
      </c>
      <c r="I44" s="27">
        <v>11</v>
      </c>
      <c r="J44" s="27">
        <v>0</v>
      </c>
      <c r="K44" s="38">
        <v>0</v>
      </c>
      <c r="L44" s="38">
        <v>0</v>
      </c>
      <c r="M44" s="38">
        <v>26</v>
      </c>
      <c r="N44" s="25">
        <v>61</v>
      </c>
      <c r="O44" s="26" t="s">
        <v>873</v>
      </c>
      <c r="P44" s="25">
        <v>61</v>
      </c>
      <c r="Q44" s="94" t="s">
        <v>278</v>
      </c>
      <c r="R44" s="38">
        <v>23</v>
      </c>
      <c r="S44" s="38" t="s">
        <v>683</v>
      </c>
    </row>
    <row r="45" spans="1:28" s="10" customFormat="1" ht="31.5" hidden="1" x14ac:dyDescent="0.25">
      <c r="A45" s="18">
        <v>36</v>
      </c>
      <c r="B45" s="38" t="s">
        <v>794</v>
      </c>
      <c r="C45" s="38" t="s">
        <v>795</v>
      </c>
      <c r="D45" s="32" t="s">
        <v>767</v>
      </c>
      <c r="E45" s="33">
        <v>10</v>
      </c>
      <c r="F45" s="38">
        <v>7</v>
      </c>
      <c r="G45" s="38">
        <v>6</v>
      </c>
      <c r="H45" s="38">
        <v>16</v>
      </c>
      <c r="I45" s="38">
        <v>11</v>
      </c>
      <c r="J45" s="38">
        <v>13</v>
      </c>
      <c r="K45" s="38">
        <v>5</v>
      </c>
      <c r="L45" s="38">
        <v>0</v>
      </c>
      <c r="M45" s="38">
        <v>0</v>
      </c>
      <c r="N45" s="25">
        <v>58</v>
      </c>
      <c r="O45" s="26" t="s">
        <v>873</v>
      </c>
      <c r="P45" s="25">
        <v>58</v>
      </c>
      <c r="Q45" s="94" t="s">
        <v>278</v>
      </c>
      <c r="R45" s="32">
        <v>24</v>
      </c>
      <c r="S45" s="32" t="s">
        <v>749</v>
      </c>
    </row>
    <row r="46" spans="1:28" s="10" customFormat="1" ht="31.5" hidden="1" x14ac:dyDescent="0.25">
      <c r="A46" s="18">
        <v>37</v>
      </c>
      <c r="B46" s="38" t="s">
        <v>796</v>
      </c>
      <c r="C46" s="35" t="s">
        <v>797</v>
      </c>
      <c r="D46" s="32" t="s">
        <v>767</v>
      </c>
      <c r="E46" s="33">
        <v>10</v>
      </c>
      <c r="F46" s="31">
        <v>11</v>
      </c>
      <c r="G46" s="31">
        <v>6</v>
      </c>
      <c r="H46" s="31">
        <v>16</v>
      </c>
      <c r="I46" s="31">
        <v>11</v>
      </c>
      <c r="J46" s="31">
        <v>0</v>
      </c>
      <c r="K46" s="32">
        <v>0</v>
      </c>
      <c r="L46" s="32">
        <v>0</v>
      </c>
      <c r="M46" s="32">
        <v>13</v>
      </c>
      <c r="N46" s="26">
        <v>57</v>
      </c>
      <c r="O46" s="26" t="s">
        <v>873</v>
      </c>
      <c r="P46" s="26">
        <v>57</v>
      </c>
      <c r="Q46" s="94" t="s">
        <v>278</v>
      </c>
      <c r="R46" s="32">
        <v>25</v>
      </c>
      <c r="S46" s="32" t="s">
        <v>749</v>
      </c>
    </row>
    <row r="47" spans="1:28" s="10" customFormat="1" ht="31.5" hidden="1" x14ac:dyDescent="0.25">
      <c r="A47" s="18">
        <v>38</v>
      </c>
      <c r="B47" s="38" t="s">
        <v>857</v>
      </c>
      <c r="C47" s="35" t="s">
        <v>858</v>
      </c>
      <c r="D47" s="32" t="s">
        <v>845</v>
      </c>
      <c r="E47" s="33">
        <v>10</v>
      </c>
      <c r="F47" s="31">
        <v>6</v>
      </c>
      <c r="G47" s="31">
        <v>9</v>
      </c>
      <c r="H47" s="31">
        <v>14</v>
      </c>
      <c r="I47" s="31">
        <v>11</v>
      </c>
      <c r="J47" s="31">
        <v>5</v>
      </c>
      <c r="K47" s="32">
        <v>0</v>
      </c>
      <c r="L47" s="32">
        <v>0</v>
      </c>
      <c r="M47" s="32">
        <v>12</v>
      </c>
      <c r="N47" s="26">
        <v>57</v>
      </c>
      <c r="O47" s="26" t="s">
        <v>873</v>
      </c>
      <c r="P47" s="26">
        <v>57</v>
      </c>
      <c r="Q47" s="94" t="s">
        <v>278</v>
      </c>
      <c r="R47" s="32">
        <v>25</v>
      </c>
      <c r="S47" s="32" t="s">
        <v>846</v>
      </c>
    </row>
    <row r="48" spans="1:28" s="10" customFormat="1" ht="31.5" hidden="1" x14ac:dyDescent="0.25">
      <c r="A48" s="18">
        <v>39</v>
      </c>
      <c r="B48" s="38" t="s">
        <v>209</v>
      </c>
      <c r="C48" s="35" t="s">
        <v>210</v>
      </c>
      <c r="D48" s="32" t="s">
        <v>203</v>
      </c>
      <c r="E48" s="33">
        <v>10</v>
      </c>
      <c r="F48" s="31">
        <v>6</v>
      </c>
      <c r="G48" s="31">
        <v>9</v>
      </c>
      <c r="H48" s="31">
        <v>14</v>
      </c>
      <c r="I48" s="31">
        <v>4</v>
      </c>
      <c r="J48" s="31">
        <v>2</v>
      </c>
      <c r="K48" s="32">
        <v>5</v>
      </c>
      <c r="L48" s="32">
        <v>5</v>
      </c>
      <c r="M48" s="32">
        <v>11</v>
      </c>
      <c r="N48" s="26">
        <v>56</v>
      </c>
      <c r="O48" s="26" t="s">
        <v>873</v>
      </c>
      <c r="P48" s="26">
        <v>56</v>
      </c>
      <c r="Q48" s="94" t="s">
        <v>278</v>
      </c>
      <c r="R48" s="32">
        <v>26</v>
      </c>
      <c r="S48" s="32" t="s">
        <v>204</v>
      </c>
    </row>
    <row r="49" spans="1:28" s="10" customFormat="1" ht="47.25" hidden="1" x14ac:dyDescent="0.25">
      <c r="A49" s="18">
        <v>40</v>
      </c>
      <c r="B49" s="38" t="s">
        <v>696</v>
      </c>
      <c r="C49" s="29" t="s">
        <v>697</v>
      </c>
      <c r="D49" s="38" t="s">
        <v>610</v>
      </c>
      <c r="E49" s="28">
        <v>10</v>
      </c>
      <c r="F49" s="27">
        <v>8</v>
      </c>
      <c r="G49" s="27">
        <v>6</v>
      </c>
      <c r="H49" s="27">
        <v>6</v>
      </c>
      <c r="I49" s="27">
        <v>2</v>
      </c>
      <c r="J49" s="27">
        <v>1</v>
      </c>
      <c r="K49" s="38">
        <v>0</v>
      </c>
      <c r="L49" s="38">
        <v>7</v>
      </c>
      <c r="M49" s="38">
        <v>26</v>
      </c>
      <c r="N49" s="25">
        <v>56</v>
      </c>
      <c r="O49" s="26" t="s">
        <v>873</v>
      </c>
      <c r="P49" s="25">
        <v>56</v>
      </c>
      <c r="Q49" s="94" t="s">
        <v>278</v>
      </c>
      <c r="R49" s="38">
        <v>26</v>
      </c>
      <c r="S49" s="38" t="s">
        <v>683</v>
      </c>
    </row>
    <row r="50" spans="1:28" s="10" customFormat="1" ht="31.5" hidden="1" x14ac:dyDescent="0.25">
      <c r="A50" s="18">
        <v>41</v>
      </c>
      <c r="B50" s="38" t="s">
        <v>400</v>
      </c>
      <c r="C50" s="29" t="s">
        <v>401</v>
      </c>
      <c r="D50" s="38" t="s">
        <v>324</v>
      </c>
      <c r="E50" s="28">
        <v>10</v>
      </c>
      <c r="F50" s="31">
        <v>9</v>
      </c>
      <c r="G50" s="31">
        <v>9</v>
      </c>
      <c r="H50" s="31">
        <v>0</v>
      </c>
      <c r="I50" s="31">
        <v>11</v>
      </c>
      <c r="J50" s="31">
        <v>0</v>
      </c>
      <c r="K50" s="32">
        <v>0</v>
      </c>
      <c r="L50" s="32">
        <v>0</v>
      </c>
      <c r="M50" s="32">
        <v>26</v>
      </c>
      <c r="N50" s="26">
        <v>55</v>
      </c>
      <c r="O50" s="26" t="s">
        <v>873</v>
      </c>
      <c r="P50" s="26">
        <v>55</v>
      </c>
      <c r="Q50" s="94" t="s">
        <v>278</v>
      </c>
      <c r="R50" s="32">
        <v>27</v>
      </c>
      <c r="S50" s="32" t="s">
        <v>325</v>
      </c>
    </row>
    <row r="51" spans="1:28" s="19" customFormat="1" ht="47.25" hidden="1" x14ac:dyDescent="0.25">
      <c r="A51" s="18">
        <v>42</v>
      </c>
      <c r="B51" s="38" t="s">
        <v>698</v>
      </c>
      <c r="C51" s="29" t="s">
        <v>699</v>
      </c>
      <c r="D51" s="38" t="s">
        <v>610</v>
      </c>
      <c r="E51" s="28">
        <v>10</v>
      </c>
      <c r="F51" s="27">
        <v>8</v>
      </c>
      <c r="G51" s="27">
        <v>6</v>
      </c>
      <c r="H51" s="27">
        <v>8</v>
      </c>
      <c r="I51" s="27">
        <v>0</v>
      </c>
      <c r="J51" s="27">
        <v>0</v>
      </c>
      <c r="K51" s="38">
        <v>0</v>
      </c>
      <c r="L51" s="38">
        <v>7</v>
      </c>
      <c r="M51" s="38">
        <v>26</v>
      </c>
      <c r="N51" s="25">
        <v>55</v>
      </c>
      <c r="O51" s="26" t="s">
        <v>873</v>
      </c>
      <c r="P51" s="25">
        <v>55</v>
      </c>
      <c r="Q51" s="94" t="s">
        <v>278</v>
      </c>
      <c r="R51" s="38">
        <v>27</v>
      </c>
      <c r="S51" s="38" t="s">
        <v>683</v>
      </c>
      <c r="T51" s="10"/>
      <c r="U51" s="10"/>
      <c r="V51" s="10"/>
      <c r="W51" s="10"/>
      <c r="X51" s="10"/>
      <c r="Y51" s="10"/>
      <c r="Z51" s="10"/>
      <c r="AA51" s="10"/>
      <c r="AB51" s="10"/>
    </row>
    <row r="52" spans="1:28" s="10" customFormat="1" ht="31.5" hidden="1" x14ac:dyDescent="0.25">
      <c r="A52" s="18">
        <v>43</v>
      </c>
      <c r="B52" s="38" t="s">
        <v>798</v>
      </c>
      <c r="C52" s="35" t="s">
        <v>799</v>
      </c>
      <c r="D52" s="32" t="s">
        <v>767</v>
      </c>
      <c r="E52" s="33">
        <v>10</v>
      </c>
      <c r="F52" s="31">
        <v>9</v>
      </c>
      <c r="G52" s="31">
        <v>4</v>
      </c>
      <c r="H52" s="31">
        <v>16</v>
      </c>
      <c r="I52" s="31">
        <v>11</v>
      </c>
      <c r="J52" s="31">
        <v>5</v>
      </c>
      <c r="K52" s="32">
        <v>5</v>
      </c>
      <c r="L52" s="32">
        <v>5</v>
      </c>
      <c r="M52" s="32">
        <v>0</v>
      </c>
      <c r="N52" s="26">
        <v>55</v>
      </c>
      <c r="O52" s="26" t="s">
        <v>873</v>
      </c>
      <c r="P52" s="26">
        <v>55</v>
      </c>
      <c r="Q52" s="94" t="s">
        <v>278</v>
      </c>
      <c r="R52" s="32">
        <v>27</v>
      </c>
      <c r="S52" s="32" t="s">
        <v>749</v>
      </c>
    </row>
    <row r="53" spans="1:28" s="13" customFormat="1" ht="31.5" hidden="1" x14ac:dyDescent="0.25">
      <c r="A53" s="18">
        <v>44</v>
      </c>
      <c r="B53" s="38" t="s">
        <v>792</v>
      </c>
      <c r="C53" s="29" t="s">
        <v>793</v>
      </c>
      <c r="D53" s="32" t="s">
        <v>767</v>
      </c>
      <c r="E53" s="33">
        <v>10</v>
      </c>
      <c r="F53" s="27">
        <v>11</v>
      </c>
      <c r="G53" s="27">
        <v>6</v>
      </c>
      <c r="H53" s="27">
        <v>16</v>
      </c>
      <c r="I53" s="27">
        <v>11</v>
      </c>
      <c r="J53" s="27">
        <v>0</v>
      </c>
      <c r="K53" s="38">
        <v>5</v>
      </c>
      <c r="L53" s="38">
        <v>5</v>
      </c>
      <c r="M53" s="38">
        <v>0</v>
      </c>
      <c r="N53" s="25">
        <v>54</v>
      </c>
      <c r="O53" s="26" t="s">
        <v>873</v>
      </c>
      <c r="P53" s="25">
        <v>54</v>
      </c>
      <c r="Q53" s="94" t="s">
        <v>278</v>
      </c>
      <c r="R53" s="32">
        <v>28</v>
      </c>
      <c r="S53" s="32" t="s">
        <v>749</v>
      </c>
      <c r="T53" s="10"/>
      <c r="U53" s="10"/>
      <c r="V53" s="10"/>
      <c r="W53" s="10"/>
      <c r="X53" s="10"/>
      <c r="Y53" s="10"/>
      <c r="Z53" s="10"/>
      <c r="AA53" s="10"/>
      <c r="AB53" s="10"/>
    </row>
    <row r="54" spans="1:28" s="10" customFormat="1" ht="47.25" hidden="1" x14ac:dyDescent="0.25">
      <c r="A54" s="18">
        <v>45</v>
      </c>
      <c r="B54" s="38" t="s">
        <v>700</v>
      </c>
      <c r="C54" s="29" t="s">
        <v>701</v>
      </c>
      <c r="D54" s="38" t="s">
        <v>610</v>
      </c>
      <c r="E54" s="28">
        <v>10</v>
      </c>
      <c r="F54" s="27">
        <v>8</v>
      </c>
      <c r="G54" s="27">
        <v>6</v>
      </c>
      <c r="H54" s="27">
        <v>8</v>
      </c>
      <c r="I54" s="27">
        <v>11</v>
      </c>
      <c r="J54" s="27">
        <v>4</v>
      </c>
      <c r="K54" s="38">
        <v>0</v>
      </c>
      <c r="L54" s="38">
        <v>5</v>
      </c>
      <c r="M54" s="38">
        <v>9</v>
      </c>
      <c r="N54" s="25">
        <v>51</v>
      </c>
      <c r="O54" s="26" t="s">
        <v>873</v>
      </c>
      <c r="P54" s="25">
        <v>51</v>
      </c>
      <c r="Q54" s="94" t="s">
        <v>278</v>
      </c>
      <c r="R54" s="38">
        <v>29</v>
      </c>
      <c r="S54" s="38" t="s">
        <v>683</v>
      </c>
    </row>
    <row r="55" spans="1:28" s="10" customFormat="1" ht="31.5" hidden="1" x14ac:dyDescent="0.25">
      <c r="A55" s="18">
        <v>46</v>
      </c>
      <c r="B55" s="38" t="s">
        <v>855</v>
      </c>
      <c r="C55" s="35" t="s">
        <v>856</v>
      </c>
      <c r="D55" s="32" t="s">
        <v>845</v>
      </c>
      <c r="E55" s="33">
        <v>10</v>
      </c>
      <c r="F55" s="31">
        <v>9</v>
      </c>
      <c r="G55" s="31">
        <v>4</v>
      </c>
      <c r="H55" s="31">
        <v>10</v>
      </c>
      <c r="I55" s="31">
        <v>11</v>
      </c>
      <c r="J55" s="31">
        <v>6</v>
      </c>
      <c r="K55" s="32">
        <v>0</v>
      </c>
      <c r="L55" s="32">
        <v>0</v>
      </c>
      <c r="M55" s="32">
        <v>9</v>
      </c>
      <c r="N55" s="26">
        <v>49</v>
      </c>
      <c r="O55" s="26" t="s">
        <v>873</v>
      </c>
      <c r="P55" s="26">
        <v>49</v>
      </c>
      <c r="Q55" s="94" t="s">
        <v>278</v>
      </c>
      <c r="R55" s="32">
        <v>30</v>
      </c>
      <c r="S55" s="32" t="s">
        <v>846</v>
      </c>
    </row>
    <row r="56" spans="1:28" s="10" customFormat="1" ht="47.25" hidden="1" x14ac:dyDescent="0.25">
      <c r="A56" s="18">
        <v>47</v>
      </c>
      <c r="B56" s="38" t="s">
        <v>702</v>
      </c>
      <c r="C56" s="29" t="s">
        <v>703</v>
      </c>
      <c r="D56" s="38" t="s">
        <v>610</v>
      </c>
      <c r="E56" s="28">
        <v>10</v>
      </c>
      <c r="F56" s="27">
        <v>11</v>
      </c>
      <c r="G56" s="27">
        <v>3</v>
      </c>
      <c r="H56" s="27">
        <v>10</v>
      </c>
      <c r="I56" s="27">
        <v>0</v>
      </c>
      <c r="J56" s="27">
        <v>5</v>
      </c>
      <c r="K56" s="38">
        <v>7</v>
      </c>
      <c r="L56" s="38">
        <v>5</v>
      </c>
      <c r="M56" s="38">
        <v>6</v>
      </c>
      <c r="N56" s="25">
        <v>47</v>
      </c>
      <c r="O56" s="26" t="s">
        <v>873</v>
      </c>
      <c r="P56" s="25">
        <v>47</v>
      </c>
      <c r="Q56" s="94" t="s">
        <v>278</v>
      </c>
      <c r="R56" s="38">
        <v>31</v>
      </c>
      <c r="S56" s="38" t="s">
        <v>683</v>
      </c>
    </row>
    <row r="57" spans="1:28" s="10" customFormat="1" ht="31.5" hidden="1" x14ac:dyDescent="0.25">
      <c r="A57" s="18">
        <v>48</v>
      </c>
      <c r="B57" s="38" t="s">
        <v>788</v>
      </c>
      <c r="C57" s="35" t="s">
        <v>789</v>
      </c>
      <c r="D57" s="32" t="s">
        <v>767</v>
      </c>
      <c r="E57" s="33">
        <v>10</v>
      </c>
      <c r="F57" s="31">
        <v>7</v>
      </c>
      <c r="G57" s="31">
        <v>4</v>
      </c>
      <c r="H57" s="31">
        <v>3</v>
      </c>
      <c r="I57" s="31">
        <v>8</v>
      </c>
      <c r="J57" s="31">
        <v>7</v>
      </c>
      <c r="K57" s="32">
        <v>5</v>
      </c>
      <c r="L57" s="32">
        <v>0</v>
      </c>
      <c r="M57" s="32">
        <v>12</v>
      </c>
      <c r="N57" s="26">
        <v>46</v>
      </c>
      <c r="O57" s="26" t="s">
        <v>873</v>
      </c>
      <c r="P57" s="26">
        <v>46</v>
      </c>
      <c r="Q57" s="94" t="s">
        <v>278</v>
      </c>
      <c r="R57" s="32">
        <v>32</v>
      </c>
      <c r="S57" s="32" t="s">
        <v>749</v>
      </c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0" customFormat="1" ht="31.5" hidden="1" x14ac:dyDescent="0.25">
      <c r="A58" s="18">
        <v>49</v>
      </c>
      <c r="B58" s="38" t="s">
        <v>410</v>
      </c>
      <c r="C58" s="29" t="s">
        <v>411</v>
      </c>
      <c r="D58" s="38" t="s">
        <v>324</v>
      </c>
      <c r="E58" s="28">
        <v>10</v>
      </c>
      <c r="F58" s="38">
        <v>9</v>
      </c>
      <c r="G58" s="38">
        <v>9</v>
      </c>
      <c r="H58" s="38">
        <v>14</v>
      </c>
      <c r="I58" s="38">
        <v>11</v>
      </c>
      <c r="J58" s="38">
        <v>0</v>
      </c>
      <c r="K58" s="38">
        <v>0</v>
      </c>
      <c r="L58" s="38">
        <v>0</v>
      </c>
      <c r="M58" s="38">
        <v>0</v>
      </c>
      <c r="N58" s="25">
        <v>43</v>
      </c>
      <c r="O58" s="26" t="s">
        <v>873</v>
      </c>
      <c r="P58" s="25">
        <v>43</v>
      </c>
      <c r="Q58" s="94" t="s">
        <v>278</v>
      </c>
      <c r="R58" s="32">
        <v>33</v>
      </c>
      <c r="S58" s="38" t="s">
        <v>325</v>
      </c>
    </row>
    <row r="59" spans="1:28" s="10" customFormat="1" ht="47.25" hidden="1" x14ac:dyDescent="0.25">
      <c r="A59" s="18">
        <v>50</v>
      </c>
      <c r="B59" s="38" t="s">
        <v>704</v>
      </c>
      <c r="C59" s="29" t="s">
        <v>705</v>
      </c>
      <c r="D59" s="38" t="s">
        <v>610</v>
      </c>
      <c r="E59" s="28">
        <v>10</v>
      </c>
      <c r="F59" s="27">
        <v>9</v>
      </c>
      <c r="G59" s="27">
        <v>4</v>
      </c>
      <c r="H59" s="27">
        <v>8</v>
      </c>
      <c r="I59" s="27">
        <v>11</v>
      </c>
      <c r="J59" s="27">
        <v>2</v>
      </c>
      <c r="K59" s="38">
        <v>0</v>
      </c>
      <c r="L59" s="38">
        <v>0</v>
      </c>
      <c r="M59" s="38">
        <v>6</v>
      </c>
      <c r="N59" s="25">
        <v>40</v>
      </c>
      <c r="O59" s="26" t="s">
        <v>873</v>
      </c>
      <c r="P59" s="25">
        <v>40</v>
      </c>
      <c r="Q59" s="94" t="s">
        <v>278</v>
      </c>
      <c r="R59" s="38">
        <v>34</v>
      </c>
      <c r="S59" s="38" t="s">
        <v>683</v>
      </c>
    </row>
    <row r="60" spans="1:28" s="10" customFormat="1" ht="31.5" hidden="1" x14ac:dyDescent="0.25">
      <c r="A60" s="18">
        <v>51</v>
      </c>
      <c r="B60" s="38" t="s">
        <v>265</v>
      </c>
      <c r="C60" s="35" t="s">
        <v>266</v>
      </c>
      <c r="D60" s="32" t="s">
        <v>263</v>
      </c>
      <c r="E60" s="33">
        <v>10</v>
      </c>
      <c r="F60" s="31">
        <v>4</v>
      </c>
      <c r="G60" s="31">
        <v>3</v>
      </c>
      <c r="H60" s="31">
        <v>10</v>
      </c>
      <c r="I60" s="31">
        <v>1</v>
      </c>
      <c r="J60" s="31">
        <v>0</v>
      </c>
      <c r="K60" s="32">
        <v>0</v>
      </c>
      <c r="L60" s="32">
        <v>10</v>
      </c>
      <c r="M60" s="32">
        <v>11</v>
      </c>
      <c r="N60" s="26">
        <v>39</v>
      </c>
      <c r="O60" s="26" t="s">
        <v>873</v>
      </c>
      <c r="P60" s="26">
        <v>39</v>
      </c>
      <c r="Q60" s="94" t="s">
        <v>278</v>
      </c>
      <c r="R60" s="32">
        <v>35</v>
      </c>
      <c r="S60" s="32" t="s">
        <v>267</v>
      </c>
    </row>
    <row r="61" spans="1:28" s="13" customFormat="1" ht="47.25" hidden="1" x14ac:dyDescent="0.25">
      <c r="A61" s="18">
        <v>52</v>
      </c>
      <c r="B61" s="38" t="s">
        <v>708</v>
      </c>
      <c r="C61" s="29" t="s">
        <v>709</v>
      </c>
      <c r="D61" s="38" t="s">
        <v>610</v>
      </c>
      <c r="E61" s="28">
        <v>10</v>
      </c>
      <c r="F61" s="27">
        <v>2</v>
      </c>
      <c r="G61" s="27">
        <v>2</v>
      </c>
      <c r="H61" s="27">
        <v>8</v>
      </c>
      <c r="I61" s="27">
        <v>0</v>
      </c>
      <c r="J61" s="27">
        <v>0</v>
      </c>
      <c r="K61" s="38">
        <v>0</v>
      </c>
      <c r="L61" s="38">
        <v>0</v>
      </c>
      <c r="M61" s="38">
        <v>26</v>
      </c>
      <c r="N61" s="25">
        <v>38</v>
      </c>
      <c r="O61" s="26" t="s">
        <v>873</v>
      </c>
      <c r="P61" s="25">
        <v>38</v>
      </c>
      <c r="Q61" s="94" t="s">
        <v>278</v>
      </c>
      <c r="R61" s="38">
        <v>36</v>
      </c>
      <c r="S61" s="38" t="s">
        <v>683</v>
      </c>
      <c r="T61" s="10"/>
      <c r="U61" s="10"/>
      <c r="V61" s="10"/>
      <c r="W61" s="10"/>
      <c r="X61" s="10"/>
      <c r="Y61" s="10"/>
      <c r="Z61" s="10"/>
      <c r="AA61" s="10"/>
      <c r="AB61" s="10"/>
    </row>
    <row r="62" spans="1:28" s="10" customFormat="1" ht="47.25" hidden="1" x14ac:dyDescent="0.25">
      <c r="A62" s="18">
        <v>53</v>
      </c>
      <c r="B62" s="38" t="s">
        <v>706</v>
      </c>
      <c r="C62" s="29" t="s">
        <v>707</v>
      </c>
      <c r="D62" s="38" t="s">
        <v>610</v>
      </c>
      <c r="E62" s="28">
        <v>10</v>
      </c>
      <c r="F62" s="27">
        <v>7</v>
      </c>
      <c r="G62" s="27">
        <v>3</v>
      </c>
      <c r="H62" s="27">
        <v>15</v>
      </c>
      <c r="I62" s="27">
        <v>1</v>
      </c>
      <c r="J62" s="27">
        <v>0</v>
      </c>
      <c r="K62" s="38">
        <v>0</v>
      </c>
      <c r="L62" s="38">
        <v>5</v>
      </c>
      <c r="M62" s="38">
        <v>6</v>
      </c>
      <c r="N62" s="25">
        <v>37</v>
      </c>
      <c r="O62" s="26" t="s">
        <v>873</v>
      </c>
      <c r="P62" s="25">
        <v>37</v>
      </c>
      <c r="Q62" s="94" t="s">
        <v>278</v>
      </c>
      <c r="R62" s="38">
        <v>37</v>
      </c>
      <c r="S62" s="38" t="s">
        <v>683</v>
      </c>
    </row>
    <row r="63" spans="1:28" s="10" customFormat="1" ht="47.25" hidden="1" x14ac:dyDescent="0.25">
      <c r="A63" s="18">
        <v>54</v>
      </c>
      <c r="B63" s="38" t="s">
        <v>710</v>
      </c>
      <c r="C63" s="38" t="s">
        <v>711</v>
      </c>
      <c r="D63" s="38" t="s">
        <v>610</v>
      </c>
      <c r="E63" s="28">
        <v>10</v>
      </c>
      <c r="F63" s="38">
        <v>9</v>
      </c>
      <c r="G63" s="38">
        <v>4</v>
      </c>
      <c r="H63" s="38">
        <v>4</v>
      </c>
      <c r="I63" s="38">
        <v>5</v>
      </c>
      <c r="J63" s="38">
        <v>2</v>
      </c>
      <c r="K63" s="38">
        <v>0</v>
      </c>
      <c r="L63" s="38">
        <v>5</v>
      </c>
      <c r="M63" s="38">
        <v>6</v>
      </c>
      <c r="N63" s="25">
        <v>35</v>
      </c>
      <c r="O63" s="26" t="s">
        <v>873</v>
      </c>
      <c r="P63" s="25">
        <v>35</v>
      </c>
      <c r="Q63" s="94" t="s">
        <v>278</v>
      </c>
      <c r="R63" s="38">
        <v>38</v>
      </c>
      <c r="S63" s="38" t="s">
        <v>683</v>
      </c>
    </row>
    <row r="64" spans="1:28" s="10" customFormat="1" ht="47.25" hidden="1" x14ac:dyDescent="0.25">
      <c r="A64" s="18">
        <v>55</v>
      </c>
      <c r="B64" s="38" t="s">
        <v>712</v>
      </c>
      <c r="C64" s="38" t="s">
        <v>713</v>
      </c>
      <c r="D64" s="38" t="s">
        <v>610</v>
      </c>
      <c r="E64" s="28">
        <v>10</v>
      </c>
      <c r="F64" s="38">
        <v>6</v>
      </c>
      <c r="G64" s="38">
        <v>6</v>
      </c>
      <c r="H64" s="38">
        <v>2</v>
      </c>
      <c r="I64" s="38">
        <v>6</v>
      </c>
      <c r="J64" s="38">
        <v>4</v>
      </c>
      <c r="K64" s="38">
        <v>0</v>
      </c>
      <c r="L64" s="38">
        <v>5</v>
      </c>
      <c r="M64" s="38">
        <v>5</v>
      </c>
      <c r="N64" s="25">
        <v>34</v>
      </c>
      <c r="O64" s="26" t="s">
        <v>873</v>
      </c>
      <c r="P64" s="25">
        <v>34</v>
      </c>
      <c r="Q64" s="94" t="s">
        <v>278</v>
      </c>
      <c r="R64" s="38">
        <v>39</v>
      </c>
      <c r="S64" s="38" t="s">
        <v>683</v>
      </c>
    </row>
    <row r="65" spans="3:5" hidden="1" x14ac:dyDescent="0.25"/>
    <row r="66" spans="3:5" hidden="1" x14ac:dyDescent="0.25">
      <c r="C66" s="10" t="s">
        <v>37</v>
      </c>
      <c r="E66" s="37"/>
    </row>
    <row r="67" spans="3:5" hidden="1" x14ac:dyDescent="0.25">
      <c r="C67" s="10" t="s">
        <v>24</v>
      </c>
      <c r="E67" s="37"/>
    </row>
    <row r="68" spans="3:5" hidden="1" x14ac:dyDescent="0.25">
      <c r="C68" s="10" t="s">
        <v>25</v>
      </c>
      <c r="E68" s="37"/>
    </row>
    <row r="69" spans="3:5" hidden="1" x14ac:dyDescent="0.25">
      <c r="C69" s="10" t="s">
        <v>38</v>
      </c>
      <c r="E69" s="37"/>
    </row>
    <row r="70" spans="3:5" hidden="1" x14ac:dyDescent="0.25">
      <c r="C70" s="10" t="s">
        <v>39</v>
      </c>
      <c r="E70" s="37"/>
    </row>
    <row r="71" spans="3:5" hidden="1" x14ac:dyDescent="0.25">
      <c r="C71" s="10" t="s">
        <v>40</v>
      </c>
      <c r="E71" s="37"/>
    </row>
    <row r="72" spans="3:5" hidden="1" x14ac:dyDescent="0.25">
      <c r="C72" s="10" t="s">
        <v>41</v>
      </c>
      <c r="E72" s="37"/>
    </row>
    <row r="73" spans="3:5" hidden="1" x14ac:dyDescent="0.25">
      <c r="C73" s="10" t="s">
        <v>42</v>
      </c>
      <c r="E73" s="37"/>
    </row>
    <row r="74" spans="3:5" hidden="1" x14ac:dyDescent="0.25">
      <c r="C74" s="10" t="s">
        <v>43</v>
      </c>
      <c r="E74" s="37"/>
    </row>
    <row r="75" spans="3:5" hidden="1" x14ac:dyDescent="0.25">
      <c r="C75" s="10" t="s">
        <v>44</v>
      </c>
      <c r="E75" s="37"/>
    </row>
    <row r="76" spans="3:5" hidden="1" x14ac:dyDescent="0.25">
      <c r="C76" s="10" t="s">
        <v>45</v>
      </c>
      <c r="E76" s="37"/>
    </row>
    <row r="77" spans="3:5" hidden="1" x14ac:dyDescent="0.25">
      <c r="C77" s="10" t="s">
        <v>46</v>
      </c>
      <c r="E77" s="37"/>
    </row>
    <row r="78" spans="3:5" hidden="1" x14ac:dyDescent="0.25">
      <c r="C78" s="10" t="s">
        <v>47</v>
      </c>
      <c r="E78" s="37"/>
    </row>
    <row r="79" spans="3:5" hidden="1" x14ac:dyDescent="0.25">
      <c r="C79" s="10" t="s">
        <v>26</v>
      </c>
      <c r="E79" s="37"/>
    </row>
    <row r="80" spans="3:5" hidden="1" x14ac:dyDescent="0.25">
      <c r="C80" s="10" t="s">
        <v>48</v>
      </c>
      <c r="E80" s="37"/>
    </row>
    <row r="81" spans="3:5" hidden="1" x14ac:dyDescent="0.25">
      <c r="C81" s="10" t="s">
        <v>49</v>
      </c>
      <c r="E81" s="37"/>
    </row>
    <row r="82" spans="3:5" hidden="1" x14ac:dyDescent="0.25">
      <c r="C82" s="10" t="s">
        <v>50</v>
      </c>
      <c r="E82" s="37"/>
    </row>
    <row r="83" spans="3:5" hidden="1" x14ac:dyDescent="0.25">
      <c r="C83" s="10" t="s">
        <v>51</v>
      </c>
      <c r="E83" s="37"/>
    </row>
    <row r="84" spans="3:5" hidden="1" x14ac:dyDescent="0.25">
      <c r="C84" s="10" t="s">
        <v>52</v>
      </c>
      <c r="E84" s="37"/>
    </row>
    <row r="85" spans="3:5" hidden="1" x14ac:dyDescent="0.25">
      <c r="C85" s="10" t="s">
        <v>27</v>
      </c>
      <c r="E85" s="37"/>
    </row>
    <row r="86" spans="3:5" hidden="1" x14ac:dyDescent="0.25">
      <c r="C86" s="10" t="s">
        <v>53</v>
      </c>
      <c r="E86" s="37"/>
    </row>
    <row r="87" spans="3:5" hidden="1" x14ac:dyDescent="0.25">
      <c r="C87" s="10" t="s">
        <v>54</v>
      </c>
      <c r="E87" s="37"/>
    </row>
    <row r="88" spans="3:5" hidden="1" x14ac:dyDescent="0.25">
      <c r="C88" s="10" t="s">
        <v>55</v>
      </c>
      <c r="E88" s="37"/>
    </row>
    <row r="89" spans="3:5" hidden="1" x14ac:dyDescent="0.25">
      <c r="C89" s="10" t="s">
        <v>56</v>
      </c>
      <c r="E89" s="37"/>
    </row>
    <row r="90" spans="3:5" hidden="1" x14ac:dyDescent="0.25">
      <c r="C90" s="10" t="s">
        <v>57</v>
      </c>
      <c r="E90" s="37"/>
    </row>
    <row r="91" spans="3:5" hidden="1" x14ac:dyDescent="0.25">
      <c r="C91" s="10" t="s">
        <v>58</v>
      </c>
      <c r="E91" s="37"/>
    </row>
    <row r="92" spans="3:5" hidden="1" x14ac:dyDescent="0.25">
      <c r="C92" s="10" t="s">
        <v>59</v>
      </c>
      <c r="E92" s="37"/>
    </row>
    <row r="93" spans="3:5" hidden="1" x14ac:dyDescent="0.25">
      <c r="C93" s="10" t="s">
        <v>30</v>
      </c>
      <c r="E93" s="37"/>
    </row>
    <row r="94" spans="3:5" hidden="1" x14ac:dyDescent="0.25">
      <c r="C94" s="10" t="s">
        <v>60</v>
      </c>
      <c r="E94" s="37"/>
    </row>
    <row r="95" spans="3:5" hidden="1" x14ac:dyDescent="0.25">
      <c r="C95" s="10" t="s">
        <v>61</v>
      </c>
      <c r="E95" s="37"/>
    </row>
    <row r="96" spans="3:5" hidden="1" x14ac:dyDescent="0.25">
      <c r="C96" s="10" t="s">
        <v>62</v>
      </c>
      <c r="E96" s="37"/>
    </row>
    <row r="97" spans="3:5" hidden="1" x14ac:dyDescent="0.25">
      <c r="C97" s="10" t="s">
        <v>63</v>
      </c>
      <c r="E97" s="37"/>
    </row>
    <row r="98" spans="3:5" hidden="1" x14ac:dyDescent="0.25">
      <c r="C98" s="10" t="s">
        <v>64</v>
      </c>
      <c r="E98" s="37"/>
    </row>
    <row r="99" spans="3:5" hidden="1" x14ac:dyDescent="0.25">
      <c r="C99" s="10" t="s">
        <v>65</v>
      </c>
      <c r="E99" s="37"/>
    </row>
    <row r="100" spans="3:5" hidden="1" x14ac:dyDescent="0.25">
      <c r="C100" s="10" t="s">
        <v>66</v>
      </c>
      <c r="E100" s="37"/>
    </row>
    <row r="101" spans="3:5" hidden="1" x14ac:dyDescent="0.25">
      <c r="C101" s="10" t="s">
        <v>67</v>
      </c>
      <c r="E101" s="37"/>
    </row>
    <row r="102" spans="3:5" hidden="1" x14ac:dyDescent="0.25">
      <c r="C102" s="10" t="s">
        <v>20</v>
      </c>
      <c r="E102" s="37"/>
    </row>
    <row r="103" spans="3:5" hidden="1" x14ac:dyDescent="0.25">
      <c r="C103" s="10" t="s">
        <v>68</v>
      </c>
      <c r="E103" s="37"/>
    </row>
    <row r="104" spans="3:5" hidden="1" x14ac:dyDescent="0.25">
      <c r="C104" s="10" t="s">
        <v>69</v>
      </c>
      <c r="E104" s="37"/>
    </row>
    <row r="105" spans="3:5" hidden="1" x14ac:dyDescent="0.25">
      <c r="C105" s="10" t="s">
        <v>70</v>
      </c>
      <c r="E105" s="37"/>
    </row>
    <row r="106" spans="3:5" hidden="1" x14ac:dyDescent="0.25">
      <c r="C106" s="10" t="s">
        <v>28</v>
      </c>
      <c r="E106" s="37"/>
    </row>
    <row r="107" spans="3:5" hidden="1" x14ac:dyDescent="0.25">
      <c r="C107" s="10" t="s">
        <v>29</v>
      </c>
      <c r="E107" s="37"/>
    </row>
    <row r="108" spans="3:5" hidden="1" x14ac:dyDescent="0.25">
      <c r="C108" s="10" t="s">
        <v>71</v>
      </c>
      <c r="E108" s="37"/>
    </row>
    <row r="109" spans="3:5" hidden="1" x14ac:dyDescent="0.25">
      <c r="C109" s="10" t="s">
        <v>72</v>
      </c>
      <c r="E109" s="37"/>
    </row>
    <row r="110" spans="3:5" hidden="1" x14ac:dyDescent="0.25">
      <c r="C110" s="10" t="s">
        <v>73</v>
      </c>
      <c r="E110" s="37"/>
    </row>
    <row r="111" spans="3:5" hidden="1" x14ac:dyDescent="0.25">
      <c r="C111" s="10" t="s">
        <v>74</v>
      </c>
      <c r="E111" s="37"/>
    </row>
    <row r="112" spans="3:5" hidden="1" x14ac:dyDescent="0.25">
      <c r="C112" s="10" t="s">
        <v>75</v>
      </c>
      <c r="E112" s="37"/>
    </row>
    <row r="113" spans="3:5" hidden="1" x14ac:dyDescent="0.25">
      <c r="C113" s="10" t="s">
        <v>76</v>
      </c>
      <c r="E113" s="37"/>
    </row>
    <row r="114" spans="3:5" hidden="1" x14ac:dyDescent="0.25">
      <c r="C114" s="10"/>
    </row>
    <row r="115" spans="3:5" hidden="1" x14ac:dyDescent="0.25">
      <c r="C115" s="10"/>
    </row>
    <row r="116" spans="3:5" hidden="1" x14ac:dyDescent="0.25">
      <c r="C116" s="10"/>
    </row>
    <row r="117" spans="3:5" hidden="1" x14ac:dyDescent="0.25">
      <c r="C117" s="10"/>
    </row>
    <row r="118" spans="3:5" hidden="1" x14ac:dyDescent="0.25">
      <c r="C118" s="10"/>
    </row>
    <row r="119" spans="3:5" hidden="1" x14ac:dyDescent="0.25">
      <c r="C119" s="10"/>
    </row>
    <row r="120" spans="3:5" hidden="1" x14ac:dyDescent="0.25">
      <c r="C120" s="10"/>
    </row>
    <row r="121" spans="3:5" hidden="1" x14ac:dyDescent="0.25">
      <c r="C121" s="10"/>
    </row>
    <row r="122" spans="3:5" hidden="1" x14ac:dyDescent="0.25">
      <c r="C122" s="10"/>
    </row>
    <row r="123" spans="3:5" hidden="1" x14ac:dyDescent="0.25">
      <c r="C123" s="10"/>
    </row>
    <row r="124" spans="3:5" hidden="1" x14ac:dyDescent="0.25"/>
    <row r="125" spans="3:5" hidden="1" x14ac:dyDescent="0.25"/>
    <row r="126" spans="3:5" hidden="1" x14ac:dyDescent="0.25"/>
    <row r="127" spans="3:5" hidden="1" x14ac:dyDescent="0.25"/>
    <row r="128" spans="3:5" hidden="1" x14ac:dyDescent="0.25">
      <c r="D128" s="10" t="s">
        <v>77</v>
      </c>
    </row>
  </sheetData>
  <autoFilter ref="D1:D128">
    <filterColumn colId="0">
      <filters>
        <filter val="МОУ &quot;СОШ №13 г.Пугачева имени М.В. Ломоносова&quot;"/>
      </filters>
    </filterColumn>
  </autoFilter>
  <sortState ref="A10:S64">
    <sortCondition descending="1" ref="N10"/>
  </sortState>
  <mergeCells count="7">
    <mergeCell ref="A7:C7"/>
    <mergeCell ref="A8:C8"/>
    <mergeCell ref="A1:AB1"/>
    <mergeCell ref="A2:C2"/>
    <mergeCell ref="A3:C3"/>
    <mergeCell ref="A4:Y4"/>
    <mergeCell ref="A5:Y5"/>
  </mergeCells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25"/>
  <sheetViews>
    <sheetView tabSelected="1" topLeftCell="B1" workbookViewId="0">
      <selection activeCell="W134" sqref="W134"/>
    </sheetView>
  </sheetViews>
  <sheetFormatPr defaultRowHeight="15" x14ac:dyDescent="0.25"/>
  <cols>
    <col min="2" max="2" width="12.5703125" customWidth="1"/>
    <col min="3" max="3" width="17.140625" customWidth="1"/>
    <col min="4" max="4" width="23.42578125" customWidth="1"/>
    <col min="13" max="13" width="8.140625" customWidth="1"/>
    <col min="14" max="14" width="8.42578125" customWidth="1"/>
    <col min="17" max="17" width="14" customWidth="1"/>
    <col min="18" max="18" width="11.85546875" customWidth="1"/>
    <col min="19" max="19" width="20.85546875" customWidth="1"/>
  </cols>
  <sheetData>
    <row r="1" spans="1:33" s="11" customFormat="1" ht="25.5" customHeight="1" x14ac:dyDescent="0.2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33" s="10" customFormat="1" ht="18.75" hidden="1" x14ac:dyDescent="0.3">
      <c r="A2" s="102" t="s">
        <v>32</v>
      </c>
      <c r="B2" s="102"/>
      <c r="C2" s="103"/>
      <c r="D2" s="45">
        <v>67</v>
      </c>
      <c r="E2" s="46"/>
      <c r="F2" s="46"/>
      <c r="G2" s="47" t="s">
        <v>23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49"/>
      <c r="W2" s="50"/>
      <c r="X2" s="46"/>
      <c r="Y2" s="46"/>
    </row>
    <row r="3" spans="1:33" s="10" customFormat="1" ht="18.75" hidden="1" x14ac:dyDescent="0.3">
      <c r="A3" s="102" t="s">
        <v>33</v>
      </c>
      <c r="B3" s="102"/>
      <c r="C3" s="103"/>
      <c r="D3" s="45">
        <v>0</v>
      </c>
      <c r="E3" s="46"/>
      <c r="F3" s="46"/>
      <c r="G3" s="46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49"/>
      <c r="W3" s="50"/>
      <c r="X3" s="46"/>
      <c r="Y3" s="46"/>
    </row>
    <row r="4" spans="1:33" s="10" customFormat="1" ht="15.75" hidden="1" x14ac:dyDescent="0.25">
      <c r="A4" s="102" t="s">
        <v>34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33" s="10" customFormat="1" ht="15.75" hidden="1" x14ac:dyDescent="0.25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spans="1:33" s="10" customFormat="1" ht="14.45" hidden="1" x14ac:dyDescent="0.3">
      <c r="N6" s="37"/>
      <c r="O6" s="37"/>
      <c r="P6" s="37"/>
    </row>
    <row r="7" spans="1:33" s="11" customFormat="1" ht="18" hidden="1" customHeight="1" x14ac:dyDescent="0.3">
      <c r="A7" s="102"/>
      <c r="B7" s="102"/>
      <c r="C7" s="104"/>
      <c r="D7" s="3"/>
      <c r="E7" s="4"/>
      <c r="F7" s="4"/>
      <c r="G7" s="5"/>
      <c r="H7" s="6"/>
      <c r="I7" s="6"/>
      <c r="J7" s="6"/>
      <c r="K7" s="7"/>
      <c r="L7" s="4"/>
      <c r="M7" s="3"/>
      <c r="N7" s="40"/>
      <c r="O7" s="40"/>
      <c r="P7" s="40"/>
      <c r="Q7" s="4"/>
    </row>
    <row r="8" spans="1:33" s="11" customFormat="1" ht="15.75" hidden="1" x14ac:dyDescent="0.25">
      <c r="A8" s="102" t="s">
        <v>877</v>
      </c>
      <c r="B8" s="102"/>
      <c r="C8" s="104"/>
      <c r="D8" s="3"/>
      <c r="E8" s="4"/>
      <c r="F8" s="4"/>
      <c r="G8" s="4"/>
      <c r="H8" s="6"/>
      <c r="I8" s="6"/>
      <c r="J8" s="6"/>
      <c r="K8" s="7"/>
      <c r="L8" s="4"/>
      <c r="M8" s="3"/>
      <c r="N8" s="40"/>
      <c r="O8" s="40"/>
      <c r="P8" s="40"/>
      <c r="Q8" s="4"/>
    </row>
    <row r="9" spans="1:33" s="13" customFormat="1" ht="100.9" hidden="1" customHeight="1" x14ac:dyDescent="0.25">
      <c r="A9" s="34" t="s">
        <v>0</v>
      </c>
      <c r="B9" s="34" t="s">
        <v>9</v>
      </c>
      <c r="C9" s="34" t="s">
        <v>1</v>
      </c>
      <c r="D9" s="34" t="s">
        <v>10</v>
      </c>
      <c r="E9" s="34" t="s">
        <v>2</v>
      </c>
      <c r="F9" s="36" t="s">
        <v>4</v>
      </c>
      <c r="G9" s="36" t="s">
        <v>5</v>
      </c>
      <c r="H9" s="36" t="s">
        <v>6</v>
      </c>
      <c r="I9" s="36" t="s">
        <v>7</v>
      </c>
      <c r="J9" s="36" t="s">
        <v>8</v>
      </c>
      <c r="K9" s="36" t="s">
        <v>14</v>
      </c>
      <c r="L9" s="36" t="s">
        <v>15</v>
      </c>
      <c r="M9" s="36" t="s">
        <v>16</v>
      </c>
      <c r="N9" s="30" t="s">
        <v>11</v>
      </c>
      <c r="O9" s="36" t="s">
        <v>21</v>
      </c>
      <c r="P9" s="30" t="s">
        <v>22</v>
      </c>
      <c r="Q9" s="30" t="s">
        <v>18</v>
      </c>
      <c r="R9" s="24" t="s">
        <v>19</v>
      </c>
      <c r="S9" s="34" t="s">
        <v>3</v>
      </c>
    </row>
    <row r="10" spans="1:33" s="13" customFormat="1" ht="47.25" hidden="1" x14ac:dyDescent="0.25">
      <c r="A10" s="33">
        <v>1</v>
      </c>
      <c r="B10" s="38" t="s">
        <v>423</v>
      </c>
      <c r="C10" s="95" t="s">
        <v>424</v>
      </c>
      <c r="D10" s="94" t="s">
        <v>285</v>
      </c>
      <c r="E10" s="84" t="s">
        <v>420</v>
      </c>
      <c r="F10" s="93">
        <v>16</v>
      </c>
      <c r="G10" s="93">
        <v>6</v>
      </c>
      <c r="H10" s="93">
        <v>8</v>
      </c>
      <c r="I10" s="93">
        <v>14</v>
      </c>
      <c r="J10" s="93">
        <v>10</v>
      </c>
      <c r="K10" s="93">
        <v>10</v>
      </c>
      <c r="L10" s="93">
        <v>8</v>
      </c>
      <c r="M10" s="93">
        <v>0</v>
      </c>
      <c r="N10" s="83">
        <v>72</v>
      </c>
      <c r="O10" s="34" t="s">
        <v>873</v>
      </c>
      <c r="P10" s="83">
        <v>72</v>
      </c>
      <c r="Q10" s="26" t="s">
        <v>275</v>
      </c>
      <c r="R10" s="32">
        <v>1</v>
      </c>
      <c r="S10" s="32" t="s">
        <v>287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s="10" customFormat="1" ht="47.25" hidden="1" x14ac:dyDescent="0.25">
      <c r="A11" s="33">
        <v>2</v>
      </c>
      <c r="B11" s="38" t="s">
        <v>425</v>
      </c>
      <c r="C11" s="95" t="s">
        <v>426</v>
      </c>
      <c r="D11" s="94" t="s">
        <v>285</v>
      </c>
      <c r="E11" s="84" t="s">
        <v>420</v>
      </c>
      <c r="F11" s="93">
        <v>16</v>
      </c>
      <c r="G11" s="93">
        <v>6</v>
      </c>
      <c r="H11" s="93">
        <v>8</v>
      </c>
      <c r="I11" s="93">
        <v>14</v>
      </c>
      <c r="J11" s="93">
        <v>10</v>
      </c>
      <c r="K11" s="93">
        <v>10</v>
      </c>
      <c r="L11" s="93">
        <v>8</v>
      </c>
      <c r="M11" s="93">
        <v>0</v>
      </c>
      <c r="N11" s="83">
        <v>72</v>
      </c>
      <c r="O11" s="85" t="s">
        <v>873</v>
      </c>
      <c r="P11" s="83">
        <v>72</v>
      </c>
      <c r="Q11" s="88" t="s">
        <v>275</v>
      </c>
      <c r="R11" s="32">
        <v>1</v>
      </c>
      <c r="S11" s="32" t="s">
        <v>287</v>
      </c>
    </row>
    <row r="12" spans="1:33" s="10" customFormat="1" ht="63" hidden="1" x14ac:dyDescent="0.25">
      <c r="A12" s="33">
        <v>3</v>
      </c>
      <c r="B12" s="38" t="s">
        <v>158</v>
      </c>
      <c r="C12" s="35" t="s">
        <v>159</v>
      </c>
      <c r="D12" s="32" t="s">
        <v>170</v>
      </c>
      <c r="E12" s="33">
        <v>11</v>
      </c>
      <c r="F12" s="93">
        <v>16</v>
      </c>
      <c r="G12" s="93">
        <v>6</v>
      </c>
      <c r="H12" s="93">
        <v>8</v>
      </c>
      <c r="I12" s="93">
        <v>14</v>
      </c>
      <c r="J12" s="93">
        <v>10</v>
      </c>
      <c r="K12" s="93">
        <v>10</v>
      </c>
      <c r="L12" s="93">
        <v>6</v>
      </c>
      <c r="M12" s="93">
        <v>0</v>
      </c>
      <c r="N12" s="83">
        <v>70</v>
      </c>
      <c r="O12" s="85" t="s">
        <v>873</v>
      </c>
      <c r="P12" s="83">
        <v>70</v>
      </c>
      <c r="Q12" s="88" t="s">
        <v>275</v>
      </c>
      <c r="R12" s="32">
        <v>2</v>
      </c>
      <c r="S12" s="32" t="s">
        <v>153</v>
      </c>
    </row>
    <row r="13" spans="1:33" s="13" customFormat="1" ht="47.25" x14ac:dyDescent="0.25">
      <c r="A13" s="33">
        <v>4</v>
      </c>
      <c r="B13" s="38" t="s">
        <v>530</v>
      </c>
      <c r="C13" s="95" t="s">
        <v>531</v>
      </c>
      <c r="D13" s="94" t="s">
        <v>465</v>
      </c>
      <c r="E13" s="84">
        <v>11</v>
      </c>
      <c r="F13" s="84">
        <v>12</v>
      </c>
      <c r="G13" s="84">
        <v>6</v>
      </c>
      <c r="H13" s="84">
        <v>8</v>
      </c>
      <c r="I13" s="84">
        <v>14</v>
      </c>
      <c r="J13" s="84">
        <v>10</v>
      </c>
      <c r="K13" s="84">
        <v>10</v>
      </c>
      <c r="L13" s="84">
        <v>8</v>
      </c>
      <c r="M13" s="84">
        <v>0</v>
      </c>
      <c r="N13" s="85">
        <v>68</v>
      </c>
      <c r="O13" s="85" t="s">
        <v>873</v>
      </c>
      <c r="P13" s="85">
        <v>68</v>
      </c>
      <c r="Q13" s="26" t="s">
        <v>271</v>
      </c>
      <c r="R13" s="32">
        <v>3</v>
      </c>
      <c r="S13" s="32" t="s">
        <v>500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13" customFormat="1" ht="47.25" x14ac:dyDescent="0.25">
      <c r="A14" s="33">
        <v>5</v>
      </c>
      <c r="B14" s="38" t="s">
        <v>532</v>
      </c>
      <c r="C14" s="95" t="s">
        <v>533</v>
      </c>
      <c r="D14" s="69" t="s">
        <v>465</v>
      </c>
      <c r="E14" s="84">
        <v>11</v>
      </c>
      <c r="F14" s="93">
        <v>12</v>
      </c>
      <c r="G14" s="93">
        <v>6</v>
      </c>
      <c r="H14" s="93">
        <v>8</v>
      </c>
      <c r="I14" s="93">
        <v>14</v>
      </c>
      <c r="J14" s="93">
        <v>10</v>
      </c>
      <c r="K14" s="93">
        <v>10</v>
      </c>
      <c r="L14" s="93">
        <v>8</v>
      </c>
      <c r="M14" s="93">
        <v>0</v>
      </c>
      <c r="N14" s="83">
        <v>68</v>
      </c>
      <c r="O14" s="85" t="s">
        <v>873</v>
      </c>
      <c r="P14" s="83">
        <v>68</v>
      </c>
      <c r="Q14" s="88" t="s">
        <v>271</v>
      </c>
      <c r="R14" s="32">
        <v>3</v>
      </c>
      <c r="S14" s="32" t="s">
        <v>500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10" customFormat="1" ht="29.25" customHeight="1" x14ac:dyDescent="0.25">
      <c r="A15" s="33">
        <v>6</v>
      </c>
      <c r="B15" s="38" t="s">
        <v>534</v>
      </c>
      <c r="C15" s="95" t="s">
        <v>535</v>
      </c>
      <c r="D15" s="69" t="s">
        <v>465</v>
      </c>
      <c r="E15" s="84">
        <v>11</v>
      </c>
      <c r="F15" s="93">
        <v>12</v>
      </c>
      <c r="G15" s="93">
        <v>6</v>
      </c>
      <c r="H15" s="93">
        <v>8</v>
      </c>
      <c r="I15" s="93">
        <v>14</v>
      </c>
      <c r="J15" s="93">
        <v>10</v>
      </c>
      <c r="K15" s="93">
        <v>10</v>
      </c>
      <c r="L15" s="93">
        <v>8</v>
      </c>
      <c r="M15" s="93">
        <v>0</v>
      </c>
      <c r="N15" s="83">
        <v>68</v>
      </c>
      <c r="O15" s="85" t="s">
        <v>873</v>
      </c>
      <c r="P15" s="83">
        <v>68</v>
      </c>
      <c r="Q15" s="88" t="s">
        <v>271</v>
      </c>
      <c r="R15" s="32">
        <v>3</v>
      </c>
      <c r="S15" s="32" t="s">
        <v>500</v>
      </c>
    </row>
    <row r="16" spans="1:33" s="10" customFormat="1" ht="47.25" x14ac:dyDescent="0.25">
      <c r="A16" s="33">
        <v>7</v>
      </c>
      <c r="B16" s="38" t="s">
        <v>538</v>
      </c>
      <c r="C16" s="94" t="s">
        <v>539</v>
      </c>
      <c r="D16" s="69" t="s">
        <v>465</v>
      </c>
      <c r="E16" s="94">
        <v>11</v>
      </c>
      <c r="F16" s="94">
        <v>12</v>
      </c>
      <c r="G16" s="94">
        <v>6</v>
      </c>
      <c r="H16" s="94">
        <v>8</v>
      </c>
      <c r="I16" s="94">
        <v>14</v>
      </c>
      <c r="J16" s="94">
        <v>10</v>
      </c>
      <c r="K16" s="94">
        <v>10</v>
      </c>
      <c r="L16" s="94">
        <v>8</v>
      </c>
      <c r="M16" s="94">
        <v>0</v>
      </c>
      <c r="N16" s="88">
        <v>68</v>
      </c>
      <c r="O16" s="85" t="s">
        <v>873</v>
      </c>
      <c r="P16" s="88">
        <v>68</v>
      </c>
      <c r="Q16" s="88" t="s">
        <v>271</v>
      </c>
      <c r="R16" s="32">
        <v>3</v>
      </c>
      <c r="S16" s="32" t="s">
        <v>500</v>
      </c>
    </row>
    <row r="17" spans="1:33" s="10" customFormat="1" ht="47.25" x14ac:dyDescent="0.25">
      <c r="A17" s="84">
        <v>8</v>
      </c>
      <c r="B17" s="38" t="s">
        <v>540</v>
      </c>
      <c r="C17" s="95" t="s">
        <v>541</v>
      </c>
      <c r="D17" s="69" t="s">
        <v>465</v>
      </c>
      <c r="E17" s="84">
        <v>11</v>
      </c>
      <c r="F17" s="93">
        <v>12</v>
      </c>
      <c r="G17" s="93">
        <v>6</v>
      </c>
      <c r="H17" s="93">
        <v>8</v>
      </c>
      <c r="I17" s="93">
        <v>14</v>
      </c>
      <c r="J17" s="93">
        <v>10</v>
      </c>
      <c r="K17" s="93">
        <v>10</v>
      </c>
      <c r="L17" s="93">
        <v>8</v>
      </c>
      <c r="M17" s="93">
        <v>0</v>
      </c>
      <c r="N17" s="83">
        <v>68</v>
      </c>
      <c r="O17" s="85" t="s">
        <v>873</v>
      </c>
      <c r="P17" s="83">
        <v>68</v>
      </c>
      <c r="Q17" s="88" t="s">
        <v>271</v>
      </c>
      <c r="R17" s="32">
        <v>3</v>
      </c>
      <c r="S17" s="32" t="s">
        <v>500</v>
      </c>
    </row>
    <row r="18" spans="1:33" s="10" customFormat="1" ht="47.25" hidden="1" x14ac:dyDescent="0.25">
      <c r="A18" s="84">
        <v>9</v>
      </c>
      <c r="B18" s="38" t="s">
        <v>714</v>
      </c>
      <c r="C18" s="92" t="s">
        <v>715</v>
      </c>
      <c r="D18" s="68" t="s">
        <v>610</v>
      </c>
      <c r="E18" s="91">
        <v>11</v>
      </c>
      <c r="F18" s="89">
        <v>13</v>
      </c>
      <c r="G18" s="89">
        <v>6</v>
      </c>
      <c r="H18" s="89">
        <v>8</v>
      </c>
      <c r="I18" s="89">
        <v>14</v>
      </c>
      <c r="J18" s="89">
        <v>10</v>
      </c>
      <c r="K18" s="89">
        <v>8</v>
      </c>
      <c r="L18" s="89">
        <v>8</v>
      </c>
      <c r="M18" s="89">
        <v>0</v>
      </c>
      <c r="N18" s="90">
        <v>67</v>
      </c>
      <c r="O18" s="85" t="s">
        <v>873</v>
      </c>
      <c r="P18" s="90">
        <v>67</v>
      </c>
      <c r="Q18" s="88" t="s">
        <v>271</v>
      </c>
      <c r="R18" s="32">
        <v>4</v>
      </c>
      <c r="S18" s="32" t="s">
        <v>716</v>
      </c>
    </row>
    <row r="19" spans="1:33" s="10" customFormat="1" ht="63" hidden="1" x14ac:dyDescent="0.25">
      <c r="A19" s="84">
        <v>10</v>
      </c>
      <c r="B19" s="38" t="s">
        <v>156</v>
      </c>
      <c r="C19" s="95" t="s">
        <v>157</v>
      </c>
      <c r="D19" s="69" t="s">
        <v>170</v>
      </c>
      <c r="E19" s="84">
        <v>11</v>
      </c>
      <c r="F19" s="93">
        <v>12</v>
      </c>
      <c r="G19" s="93">
        <v>6</v>
      </c>
      <c r="H19" s="93">
        <v>8</v>
      </c>
      <c r="I19" s="93">
        <v>14</v>
      </c>
      <c r="J19" s="93">
        <v>10</v>
      </c>
      <c r="K19" s="93">
        <v>8</v>
      </c>
      <c r="L19" s="93">
        <v>8</v>
      </c>
      <c r="M19" s="93">
        <v>0</v>
      </c>
      <c r="N19" s="83">
        <v>66</v>
      </c>
      <c r="O19" s="85" t="s">
        <v>873</v>
      </c>
      <c r="P19" s="83">
        <v>66</v>
      </c>
      <c r="Q19" s="88" t="s">
        <v>271</v>
      </c>
      <c r="R19" s="32">
        <v>5</v>
      </c>
      <c r="S19" s="32" t="s">
        <v>153</v>
      </c>
    </row>
    <row r="20" spans="1:33" s="10" customFormat="1" ht="63" hidden="1" x14ac:dyDescent="0.25">
      <c r="A20" s="84">
        <v>11</v>
      </c>
      <c r="B20" s="51" t="s">
        <v>162</v>
      </c>
      <c r="C20" s="99" t="s">
        <v>163</v>
      </c>
      <c r="D20" s="69" t="s">
        <v>170</v>
      </c>
      <c r="E20" s="99">
        <v>11</v>
      </c>
      <c r="F20" s="99">
        <v>12</v>
      </c>
      <c r="G20" s="99">
        <v>6</v>
      </c>
      <c r="H20" s="99">
        <v>8</v>
      </c>
      <c r="I20" s="99">
        <v>14</v>
      </c>
      <c r="J20" s="99">
        <v>10</v>
      </c>
      <c r="K20" s="99">
        <v>8</v>
      </c>
      <c r="L20" s="94">
        <v>8</v>
      </c>
      <c r="M20" s="94">
        <v>0</v>
      </c>
      <c r="N20" s="88">
        <v>66</v>
      </c>
      <c r="O20" s="85" t="s">
        <v>873</v>
      </c>
      <c r="P20" s="88">
        <v>66</v>
      </c>
      <c r="Q20" s="88" t="s">
        <v>271</v>
      </c>
      <c r="R20" s="32">
        <v>5</v>
      </c>
      <c r="S20" s="32" t="s">
        <v>153</v>
      </c>
    </row>
    <row r="21" spans="1:33" s="10" customFormat="1" ht="47.25" hidden="1" x14ac:dyDescent="0.25">
      <c r="A21" s="84">
        <v>12</v>
      </c>
      <c r="B21" s="38" t="s">
        <v>449</v>
      </c>
      <c r="C21" s="94" t="s">
        <v>450</v>
      </c>
      <c r="D21" s="94" t="s">
        <v>285</v>
      </c>
      <c r="E21" s="94" t="s">
        <v>433</v>
      </c>
      <c r="F21" s="94">
        <v>10</v>
      </c>
      <c r="G21" s="94">
        <v>6</v>
      </c>
      <c r="H21" s="94">
        <v>8</v>
      </c>
      <c r="I21" s="94">
        <v>14</v>
      </c>
      <c r="J21" s="94">
        <v>10</v>
      </c>
      <c r="K21" s="94">
        <v>10</v>
      </c>
      <c r="L21" s="94">
        <v>8</v>
      </c>
      <c r="M21" s="94">
        <v>0</v>
      </c>
      <c r="N21" s="88">
        <v>66</v>
      </c>
      <c r="O21" s="85" t="s">
        <v>873</v>
      </c>
      <c r="P21" s="88">
        <v>66</v>
      </c>
      <c r="Q21" s="88" t="s">
        <v>271</v>
      </c>
      <c r="R21" s="32">
        <v>5</v>
      </c>
      <c r="S21" s="32" t="s">
        <v>287</v>
      </c>
    </row>
    <row r="22" spans="1:33" s="13" customFormat="1" ht="47.25" x14ac:dyDescent="0.25">
      <c r="A22" s="84">
        <v>13</v>
      </c>
      <c r="B22" s="38" t="s">
        <v>542</v>
      </c>
      <c r="C22" s="35" t="s">
        <v>543</v>
      </c>
      <c r="D22" s="32" t="s">
        <v>465</v>
      </c>
      <c r="E22" s="33">
        <v>11</v>
      </c>
      <c r="F22" s="93">
        <v>12</v>
      </c>
      <c r="G22" s="93">
        <v>6</v>
      </c>
      <c r="H22" s="93">
        <v>7</v>
      </c>
      <c r="I22" s="93">
        <v>14</v>
      </c>
      <c r="J22" s="93">
        <v>10</v>
      </c>
      <c r="K22" s="93">
        <v>8</v>
      </c>
      <c r="L22" s="93">
        <v>8</v>
      </c>
      <c r="M22" s="93">
        <v>0</v>
      </c>
      <c r="N22" s="83">
        <v>65</v>
      </c>
      <c r="O22" s="85" t="s">
        <v>873</v>
      </c>
      <c r="P22" s="83">
        <v>65</v>
      </c>
      <c r="Q22" s="88" t="s">
        <v>271</v>
      </c>
      <c r="R22" s="32">
        <v>6</v>
      </c>
      <c r="S22" s="32" t="s">
        <v>500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10" customFormat="1" ht="31.5" hidden="1" x14ac:dyDescent="0.25">
      <c r="A23" s="84">
        <v>14</v>
      </c>
      <c r="B23" s="38" t="s">
        <v>574</v>
      </c>
      <c r="C23" s="35" t="s">
        <v>575</v>
      </c>
      <c r="D23" s="32" t="s">
        <v>556</v>
      </c>
      <c r="E23" s="33">
        <v>11</v>
      </c>
      <c r="F23" s="84">
        <v>16</v>
      </c>
      <c r="G23" s="84">
        <v>4</v>
      </c>
      <c r="H23" s="84">
        <v>8</v>
      </c>
      <c r="I23" s="84">
        <v>14</v>
      </c>
      <c r="J23" s="84">
        <v>4</v>
      </c>
      <c r="K23" s="84">
        <v>10</v>
      </c>
      <c r="L23" s="84">
        <v>8</v>
      </c>
      <c r="M23" s="84">
        <v>0</v>
      </c>
      <c r="N23" s="85">
        <v>64</v>
      </c>
      <c r="O23" s="85" t="s">
        <v>873</v>
      </c>
      <c r="P23" s="85">
        <v>64</v>
      </c>
      <c r="Q23" s="88" t="s">
        <v>271</v>
      </c>
      <c r="R23" s="32">
        <v>7</v>
      </c>
      <c r="S23" s="32" t="s">
        <v>557</v>
      </c>
    </row>
    <row r="24" spans="1:33" s="10" customFormat="1" ht="63" hidden="1" x14ac:dyDescent="0.25">
      <c r="A24" s="84">
        <v>15</v>
      </c>
      <c r="B24" s="38" t="s">
        <v>160</v>
      </c>
      <c r="C24" s="95" t="s">
        <v>161</v>
      </c>
      <c r="D24" s="94" t="s">
        <v>170</v>
      </c>
      <c r="E24" s="84">
        <v>11</v>
      </c>
      <c r="F24" s="93">
        <v>12</v>
      </c>
      <c r="G24" s="93">
        <v>6</v>
      </c>
      <c r="H24" s="93">
        <v>8</v>
      </c>
      <c r="I24" s="93">
        <v>14</v>
      </c>
      <c r="J24" s="93">
        <v>10</v>
      </c>
      <c r="K24" s="93">
        <v>8</v>
      </c>
      <c r="L24" s="93">
        <v>6</v>
      </c>
      <c r="M24" s="93">
        <v>0</v>
      </c>
      <c r="N24" s="83">
        <v>64</v>
      </c>
      <c r="O24" s="85" t="s">
        <v>873</v>
      </c>
      <c r="P24" s="83">
        <v>64</v>
      </c>
      <c r="Q24" s="88" t="s">
        <v>271</v>
      </c>
      <c r="R24" s="32">
        <v>7</v>
      </c>
      <c r="S24" s="32" t="s">
        <v>153</v>
      </c>
    </row>
    <row r="25" spans="1:33" s="10" customFormat="1" ht="47.25" hidden="1" x14ac:dyDescent="0.25">
      <c r="A25" s="84">
        <v>16</v>
      </c>
      <c r="B25" s="38" t="s">
        <v>429</v>
      </c>
      <c r="C25" s="35" t="s">
        <v>430</v>
      </c>
      <c r="D25" s="94" t="s">
        <v>285</v>
      </c>
      <c r="E25" s="33" t="s">
        <v>420</v>
      </c>
      <c r="F25" s="31">
        <v>10</v>
      </c>
      <c r="G25" s="31">
        <v>6</v>
      </c>
      <c r="H25" s="31">
        <v>8</v>
      </c>
      <c r="I25" s="31">
        <v>14</v>
      </c>
      <c r="J25" s="31">
        <v>8</v>
      </c>
      <c r="K25" s="31">
        <v>10</v>
      </c>
      <c r="L25" s="31">
        <v>8</v>
      </c>
      <c r="M25" s="31">
        <v>0</v>
      </c>
      <c r="N25" s="30">
        <v>64</v>
      </c>
      <c r="O25" s="85" t="s">
        <v>873</v>
      </c>
      <c r="P25" s="83">
        <v>64</v>
      </c>
      <c r="Q25" s="88" t="s">
        <v>271</v>
      </c>
      <c r="R25" s="32">
        <v>7</v>
      </c>
      <c r="S25" s="32" t="s">
        <v>287</v>
      </c>
    </row>
    <row r="26" spans="1:33" s="10" customFormat="1" ht="47.25" hidden="1" x14ac:dyDescent="0.25">
      <c r="A26" s="84">
        <v>17</v>
      </c>
      <c r="B26" s="38" t="s">
        <v>451</v>
      </c>
      <c r="C26" s="95" t="s">
        <v>452</v>
      </c>
      <c r="D26" s="94" t="s">
        <v>285</v>
      </c>
      <c r="E26" s="84" t="s">
        <v>433</v>
      </c>
      <c r="F26" s="93">
        <v>10</v>
      </c>
      <c r="G26" s="93">
        <v>6</v>
      </c>
      <c r="H26" s="93">
        <v>8</v>
      </c>
      <c r="I26" s="93">
        <v>14</v>
      </c>
      <c r="J26" s="93">
        <v>10</v>
      </c>
      <c r="K26" s="93">
        <v>10</v>
      </c>
      <c r="L26" s="93">
        <v>8</v>
      </c>
      <c r="M26" s="93">
        <v>0</v>
      </c>
      <c r="N26" s="83">
        <v>64</v>
      </c>
      <c r="O26" s="85" t="s">
        <v>873</v>
      </c>
      <c r="P26" s="83">
        <v>64</v>
      </c>
      <c r="Q26" s="88" t="s">
        <v>271</v>
      </c>
      <c r="R26" s="32">
        <v>7</v>
      </c>
      <c r="S26" s="32" t="s">
        <v>287</v>
      </c>
    </row>
    <row r="27" spans="1:33" s="10" customFormat="1" ht="47.25" hidden="1" x14ac:dyDescent="0.25">
      <c r="A27" s="84">
        <v>18</v>
      </c>
      <c r="B27" s="38" t="s">
        <v>459</v>
      </c>
      <c r="C27" s="35" t="s">
        <v>460</v>
      </c>
      <c r="D27" s="32" t="s">
        <v>285</v>
      </c>
      <c r="E27" s="33" t="s">
        <v>433</v>
      </c>
      <c r="F27" s="84">
        <v>10</v>
      </c>
      <c r="G27" s="84">
        <v>6</v>
      </c>
      <c r="H27" s="84">
        <v>8</v>
      </c>
      <c r="I27" s="84">
        <v>14</v>
      </c>
      <c r="J27" s="84">
        <v>10</v>
      </c>
      <c r="K27" s="84">
        <v>8</v>
      </c>
      <c r="L27" s="84">
        <v>8</v>
      </c>
      <c r="M27" s="84">
        <v>0</v>
      </c>
      <c r="N27" s="85">
        <v>64</v>
      </c>
      <c r="O27" s="85" t="s">
        <v>873</v>
      </c>
      <c r="P27" s="85">
        <v>64</v>
      </c>
      <c r="Q27" s="88" t="s">
        <v>271</v>
      </c>
      <c r="R27" s="32">
        <v>7</v>
      </c>
      <c r="S27" s="32" t="s">
        <v>287</v>
      </c>
    </row>
    <row r="28" spans="1:33" s="10" customFormat="1" ht="47.25" hidden="1" x14ac:dyDescent="0.25">
      <c r="A28" s="84">
        <v>19</v>
      </c>
      <c r="B28" s="38" t="s">
        <v>461</v>
      </c>
      <c r="C28" s="92" t="s">
        <v>462</v>
      </c>
      <c r="D28" s="32" t="s">
        <v>285</v>
      </c>
      <c r="E28" s="33" t="s">
        <v>433</v>
      </c>
      <c r="F28" s="31">
        <v>10</v>
      </c>
      <c r="G28" s="31">
        <v>6</v>
      </c>
      <c r="H28" s="31">
        <v>8</v>
      </c>
      <c r="I28" s="31">
        <v>14</v>
      </c>
      <c r="J28" s="31">
        <v>10</v>
      </c>
      <c r="K28" s="31">
        <v>8</v>
      </c>
      <c r="L28" s="31">
        <v>8</v>
      </c>
      <c r="M28" s="31">
        <v>0</v>
      </c>
      <c r="N28" s="30">
        <v>64</v>
      </c>
      <c r="O28" s="85" t="s">
        <v>873</v>
      </c>
      <c r="P28" s="83">
        <v>64</v>
      </c>
      <c r="Q28" s="88" t="s">
        <v>271</v>
      </c>
      <c r="R28" s="32">
        <v>7</v>
      </c>
      <c r="S28" s="32" t="s">
        <v>287</v>
      </c>
    </row>
    <row r="29" spans="1:33" s="10" customFormat="1" ht="47.25" hidden="1" x14ac:dyDescent="0.25">
      <c r="A29" s="84">
        <v>20</v>
      </c>
      <c r="B29" s="38" t="s">
        <v>717</v>
      </c>
      <c r="C29" s="92" t="s">
        <v>718</v>
      </c>
      <c r="D29" s="97" t="s">
        <v>610</v>
      </c>
      <c r="E29" s="91">
        <v>11</v>
      </c>
      <c r="F29" s="91">
        <v>12</v>
      </c>
      <c r="G29" s="91">
        <v>6</v>
      </c>
      <c r="H29" s="91">
        <v>8</v>
      </c>
      <c r="I29" s="91">
        <v>14</v>
      </c>
      <c r="J29" s="91">
        <v>4</v>
      </c>
      <c r="K29" s="91">
        <v>10</v>
      </c>
      <c r="L29" s="91">
        <v>8</v>
      </c>
      <c r="M29" s="91">
        <v>0</v>
      </c>
      <c r="N29" s="81">
        <v>62</v>
      </c>
      <c r="O29" s="85" t="s">
        <v>873</v>
      </c>
      <c r="P29" s="81">
        <v>62</v>
      </c>
      <c r="Q29" s="88" t="s">
        <v>271</v>
      </c>
      <c r="R29" s="32">
        <v>8</v>
      </c>
      <c r="S29" s="94" t="s">
        <v>716</v>
      </c>
    </row>
    <row r="30" spans="1:33" s="10" customFormat="1" ht="47.25" hidden="1" x14ac:dyDescent="0.25">
      <c r="A30" s="84">
        <v>21</v>
      </c>
      <c r="B30" s="38" t="s">
        <v>874</v>
      </c>
      <c r="C30" s="92" t="s">
        <v>434</v>
      </c>
      <c r="D30" s="32" t="s">
        <v>285</v>
      </c>
      <c r="E30" s="91" t="s">
        <v>433</v>
      </c>
      <c r="F30" s="89">
        <v>10</v>
      </c>
      <c r="G30" s="89">
        <v>6</v>
      </c>
      <c r="H30" s="89">
        <v>8</v>
      </c>
      <c r="I30" s="89">
        <v>14</v>
      </c>
      <c r="J30" s="89">
        <v>8</v>
      </c>
      <c r="K30" s="89">
        <v>8</v>
      </c>
      <c r="L30" s="89">
        <v>8</v>
      </c>
      <c r="M30" s="89">
        <v>0</v>
      </c>
      <c r="N30" s="90">
        <v>62</v>
      </c>
      <c r="O30" s="85" t="s">
        <v>873</v>
      </c>
      <c r="P30" s="90">
        <v>62</v>
      </c>
      <c r="Q30" s="88" t="s">
        <v>271</v>
      </c>
      <c r="R30" s="32">
        <v>8</v>
      </c>
      <c r="S30" s="97" t="s">
        <v>287</v>
      </c>
    </row>
    <row r="31" spans="1:33" s="10" customFormat="1" ht="63" hidden="1" x14ac:dyDescent="0.25">
      <c r="A31" s="84">
        <v>22</v>
      </c>
      <c r="B31" s="38" t="s">
        <v>164</v>
      </c>
      <c r="C31" s="35" t="s">
        <v>165</v>
      </c>
      <c r="D31" s="32" t="s">
        <v>170</v>
      </c>
      <c r="E31" s="33">
        <v>11</v>
      </c>
      <c r="F31" s="93">
        <v>11</v>
      </c>
      <c r="G31" s="93">
        <v>6</v>
      </c>
      <c r="H31" s="93">
        <v>8</v>
      </c>
      <c r="I31" s="93">
        <v>14</v>
      </c>
      <c r="J31" s="93">
        <v>8</v>
      </c>
      <c r="K31" s="93">
        <v>8</v>
      </c>
      <c r="L31" s="93">
        <v>6</v>
      </c>
      <c r="M31" s="93">
        <v>0</v>
      </c>
      <c r="N31" s="83">
        <v>61</v>
      </c>
      <c r="O31" s="85" t="s">
        <v>873</v>
      </c>
      <c r="P31" s="83">
        <v>61</v>
      </c>
      <c r="Q31" s="88" t="s">
        <v>271</v>
      </c>
      <c r="R31" s="32">
        <v>9</v>
      </c>
      <c r="S31" s="32" t="s">
        <v>153</v>
      </c>
    </row>
    <row r="32" spans="1:33" s="10" customFormat="1" ht="47.25" hidden="1" x14ac:dyDescent="0.25">
      <c r="A32" s="84">
        <v>23</v>
      </c>
      <c r="B32" s="38" t="s">
        <v>418</v>
      </c>
      <c r="C32" s="95" t="s">
        <v>419</v>
      </c>
      <c r="D32" s="94" t="s">
        <v>285</v>
      </c>
      <c r="E32" s="84" t="s">
        <v>420</v>
      </c>
      <c r="F32" s="84">
        <v>16</v>
      </c>
      <c r="G32" s="84">
        <v>6</v>
      </c>
      <c r="H32" s="84">
        <v>7</v>
      </c>
      <c r="I32" s="84">
        <v>14</v>
      </c>
      <c r="J32" s="84">
        <v>10</v>
      </c>
      <c r="K32" s="84">
        <v>0</v>
      </c>
      <c r="L32" s="84">
        <v>8</v>
      </c>
      <c r="M32" s="84">
        <v>0</v>
      </c>
      <c r="N32" s="85">
        <v>61</v>
      </c>
      <c r="O32" s="85" t="s">
        <v>873</v>
      </c>
      <c r="P32" s="85">
        <v>61</v>
      </c>
      <c r="Q32" s="88" t="s">
        <v>271</v>
      </c>
      <c r="R32" s="32">
        <v>9</v>
      </c>
      <c r="S32" s="94" t="s">
        <v>287</v>
      </c>
    </row>
    <row r="33" spans="1:33" s="10" customFormat="1" ht="47.25" hidden="1" x14ac:dyDescent="0.25">
      <c r="A33" s="84">
        <v>24</v>
      </c>
      <c r="B33" s="38" t="s">
        <v>455</v>
      </c>
      <c r="C33" s="95" t="s">
        <v>456</v>
      </c>
      <c r="D33" s="94" t="s">
        <v>285</v>
      </c>
      <c r="E33" s="84" t="s">
        <v>433</v>
      </c>
      <c r="F33" s="93">
        <v>10</v>
      </c>
      <c r="G33" s="93">
        <v>6</v>
      </c>
      <c r="H33" s="93">
        <v>8</v>
      </c>
      <c r="I33" s="93">
        <v>14</v>
      </c>
      <c r="J33" s="93">
        <v>10</v>
      </c>
      <c r="K33" s="93">
        <v>5</v>
      </c>
      <c r="L33" s="93">
        <v>8</v>
      </c>
      <c r="M33" s="93">
        <v>0</v>
      </c>
      <c r="N33" s="83">
        <v>61</v>
      </c>
      <c r="O33" s="85" t="s">
        <v>873</v>
      </c>
      <c r="P33" s="83">
        <v>61</v>
      </c>
      <c r="Q33" s="88" t="s">
        <v>271</v>
      </c>
      <c r="R33" s="32">
        <v>9</v>
      </c>
      <c r="S33" s="94" t="s">
        <v>287</v>
      </c>
    </row>
    <row r="34" spans="1:33" s="10" customFormat="1" ht="47.25" hidden="1" x14ac:dyDescent="0.25">
      <c r="A34" s="84">
        <v>25</v>
      </c>
      <c r="B34" s="38" t="s">
        <v>719</v>
      </c>
      <c r="C34" s="92" t="s">
        <v>720</v>
      </c>
      <c r="D34" s="97" t="s">
        <v>610</v>
      </c>
      <c r="E34" s="91">
        <v>11</v>
      </c>
      <c r="F34" s="89">
        <v>12</v>
      </c>
      <c r="G34" s="89">
        <v>6</v>
      </c>
      <c r="H34" s="89">
        <v>8</v>
      </c>
      <c r="I34" s="89">
        <v>14</v>
      </c>
      <c r="J34" s="89">
        <v>6</v>
      </c>
      <c r="K34" s="89">
        <v>5</v>
      </c>
      <c r="L34" s="89">
        <v>8</v>
      </c>
      <c r="M34" s="89">
        <v>0</v>
      </c>
      <c r="N34" s="90">
        <v>59</v>
      </c>
      <c r="O34" s="85" t="s">
        <v>873</v>
      </c>
      <c r="P34" s="90">
        <v>59</v>
      </c>
      <c r="Q34" s="88" t="s">
        <v>271</v>
      </c>
      <c r="R34" s="32">
        <v>10</v>
      </c>
      <c r="S34" s="94" t="s">
        <v>716</v>
      </c>
    </row>
    <row r="35" spans="1:33" s="10" customFormat="1" ht="47.25" x14ac:dyDescent="0.25">
      <c r="A35" s="84">
        <v>26</v>
      </c>
      <c r="B35" s="38" t="s">
        <v>536</v>
      </c>
      <c r="C35" s="95" t="s">
        <v>537</v>
      </c>
      <c r="D35" s="32" t="s">
        <v>465</v>
      </c>
      <c r="E35" s="84">
        <v>11</v>
      </c>
      <c r="F35" s="93">
        <v>13</v>
      </c>
      <c r="G35" s="93">
        <v>6</v>
      </c>
      <c r="H35" s="93">
        <v>8</v>
      </c>
      <c r="I35" s="93">
        <v>14</v>
      </c>
      <c r="J35" s="93">
        <v>0</v>
      </c>
      <c r="K35" s="93">
        <v>10</v>
      </c>
      <c r="L35" s="93">
        <v>8</v>
      </c>
      <c r="M35" s="93">
        <v>0</v>
      </c>
      <c r="N35" s="83">
        <v>59</v>
      </c>
      <c r="O35" s="85" t="s">
        <v>873</v>
      </c>
      <c r="P35" s="83">
        <v>59</v>
      </c>
      <c r="Q35" s="88" t="s">
        <v>271</v>
      </c>
      <c r="R35" s="32">
        <v>10</v>
      </c>
      <c r="S35" s="32" t="s">
        <v>500</v>
      </c>
    </row>
    <row r="36" spans="1:33" s="10" customFormat="1" ht="47.25" hidden="1" x14ac:dyDescent="0.25">
      <c r="A36" s="84">
        <v>27</v>
      </c>
      <c r="B36" s="38" t="s">
        <v>721</v>
      </c>
      <c r="C36" s="92" t="s">
        <v>722</v>
      </c>
      <c r="D36" s="97" t="s">
        <v>610</v>
      </c>
      <c r="E36" s="91">
        <v>11</v>
      </c>
      <c r="F36" s="89">
        <v>16</v>
      </c>
      <c r="G36" s="89">
        <v>6</v>
      </c>
      <c r="H36" s="89">
        <v>8</v>
      </c>
      <c r="I36" s="89">
        <v>10</v>
      </c>
      <c r="J36" s="89">
        <v>4</v>
      </c>
      <c r="K36" s="89">
        <v>6</v>
      </c>
      <c r="L36" s="89">
        <v>8</v>
      </c>
      <c r="M36" s="89">
        <v>0</v>
      </c>
      <c r="N36" s="90">
        <v>58</v>
      </c>
      <c r="O36" s="85" t="s">
        <v>873</v>
      </c>
      <c r="P36" s="90">
        <v>58</v>
      </c>
      <c r="Q36" s="88" t="s">
        <v>271</v>
      </c>
      <c r="R36" s="32">
        <v>11</v>
      </c>
      <c r="S36" s="32" t="s">
        <v>716</v>
      </c>
    </row>
    <row r="37" spans="1:33" s="10" customFormat="1" ht="47.25" hidden="1" x14ac:dyDescent="0.25">
      <c r="A37" s="84">
        <v>28</v>
      </c>
      <c r="B37" s="38" t="s">
        <v>427</v>
      </c>
      <c r="C37" s="94" t="s">
        <v>428</v>
      </c>
      <c r="D37" s="94" t="s">
        <v>285</v>
      </c>
      <c r="E37" s="94" t="s">
        <v>420</v>
      </c>
      <c r="F37" s="94">
        <v>12</v>
      </c>
      <c r="G37" s="94">
        <v>6</v>
      </c>
      <c r="H37" s="94">
        <v>8</v>
      </c>
      <c r="I37" s="94">
        <v>14</v>
      </c>
      <c r="J37" s="94">
        <v>10</v>
      </c>
      <c r="K37" s="94">
        <v>0</v>
      </c>
      <c r="L37" s="94">
        <v>8</v>
      </c>
      <c r="M37" s="94">
        <v>0</v>
      </c>
      <c r="N37" s="88">
        <v>58</v>
      </c>
      <c r="O37" s="85" t="s">
        <v>873</v>
      </c>
      <c r="P37" s="88">
        <v>58</v>
      </c>
      <c r="Q37" s="88" t="s">
        <v>271</v>
      </c>
      <c r="R37" s="32">
        <v>11</v>
      </c>
      <c r="S37" s="32" t="s">
        <v>287</v>
      </c>
    </row>
    <row r="38" spans="1:33" s="10" customFormat="1" ht="47.25" hidden="1" x14ac:dyDescent="0.25">
      <c r="A38" s="84">
        <v>29</v>
      </c>
      <c r="B38" s="38" t="s">
        <v>431</v>
      </c>
      <c r="C38" s="35" t="s">
        <v>432</v>
      </c>
      <c r="D38" s="94" t="s">
        <v>285</v>
      </c>
      <c r="E38" s="33" t="s">
        <v>433</v>
      </c>
      <c r="F38" s="31">
        <v>12</v>
      </c>
      <c r="G38" s="31">
        <v>4</v>
      </c>
      <c r="H38" s="31">
        <v>8</v>
      </c>
      <c r="I38" s="31">
        <v>10</v>
      </c>
      <c r="J38" s="31">
        <v>10</v>
      </c>
      <c r="K38" s="31">
        <v>6</v>
      </c>
      <c r="L38" s="31">
        <v>8</v>
      </c>
      <c r="M38" s="31">
        <v>0</v>
      </c>
      <c r="N38" s="30">
        <v>58</v>
      </c>
      <c r="O38" s="85" t="s">
        <v>873</v>
      </c>
      <c r="P38" s="83">
        <v>58</v>
      </c>
      <c r="Q38" s="26" t="s">
        <v>271</v>
      </c>
      <c r="R38" s="32">
        <v>11</v>
      </c>
      <c r="S38" s="32" t="s">
        <v>287</v>
      </c>
    </row>
    <row r="39" spans="1:33" s="10" customFormat="1" ht="47.25" hidden="1" x14ac:dyDescent="0.25">
      <c r="A39" s="84">
        <v>30</v>
      </c>
      <c r="B39" s="38" t="s">
        <v>723</v>
      </c>
      <c r="C39" s="92" t="s">
        <v>724</v>
      </c>
      <c r="D39" s="97" t="s">
        <v>610</v>
      </c>
      <c r="E39" s="91">
        <v>11</v>
      </c>
      <c r="F39" s="89">
        <v>12</v>
      </c>
      <c r="G39" s="89">
        <v>6</v>
      </c>
      <c r="H39" s="89">
        <v>8</v>
      </c>
      <c r="I39" s="89">
        <v>14</v>
      </c>
      <c r="J39" s="89">
        <v>4</v>
      </c>
      <c r="K39" s="89">
        <v>5</v>
      </c>
      <c r="L39" s="89">
        <v>8</v>
      </c>
      <c r="M39" s="89">
        <v>0</v>
      </c>
      <c r="N39" s="90">
        <v>57</v>
      </c>
      <c r="O39" s="85" t="s">
        <v>873</v>
      </c>
      <c r="P39" s="90">
        <v>57</v>
      </c>
      <c r="Q39" s="94" t="s">
        <v>278</v>
      </c>
      <c r="R39" s="32">
        <v>12</v>
      </c>
      <c r="S39" s="94" t="s">
        <v>716</v>
      </c>
    </row>
    <row r="40" spans="1:33" s="10" customFormat="1" ht="47.25" hidden="1" x14ac:dyDescent="0.25">
      <c r="A40" s="84">
        <v>31</v>
      </c>
      <c r="B40" s="38" t="s">
        <v>725</v>
      </c>
      <c r="C40" s="97" t="s">
        <v>726</v>
      </c>
      <c r="D40" s="97" t="s">
        <v>610</v>
      </c>
      <c r="E40" s="91">
        <v>11</v>
      </c>
      <c r="F40" s="97">
        <v>16</v>
      </c>
      <c r="G40" s="97">
        <v>6</v>
      </c>
      <c r="H40" s="97">
        <v>8</v>
      </c>
      <c r="I40" s="97">
        <v>10</v>
      </c>
      <c r="J40" s="97">
        <v>4</v>
      </c>
      <c r="K40" s="97">
        <v>6</v>
      </c>
      <c r="L40" s="97">
        <v>7</v>
      </c>
      <c r="M40" s="97">
        <v>0</v>
      </c>
      <c r="N40" s="87">
        <v>57</v>
      </c>
      <c r="O40" s="85" t="s">
        <v>873</v>
      </c>
      <c r="P40" s="87">
        <v>57</v>
      </c>
      <c r="Q40" s="94" t="s">
        <v>278</v>
      </c>
      <c r="R40" s="32">
        <v>12</v>
      </c>
      <c r="S40" s="32" t="s">
        <v>716</v>
      </c>
    </row>
    <row r="41" spans="1:33" s="10" customFormat="1" ht="47.25" hidden="1" x14ac:dyDescent="0.25">
      <c r="A41" s="84">
        <v>32</v>
      </c>
      <c r="B41" s="38" t="s">
        <v>445</v>
      </c>
      <c r="C41" s="35" t="s">
        <v>446</v>
      </c>
      <c r="D41" s="32" t="s">
        <v>285</v>
      </c>
      <c r="E41" s="33" t="s">
        <v>433</v>
      </c>
      <c r="F41" s="84">
        <v>10</v>
      </c>
      <c r="G41" s="84">
        <v>6</v>
      </c>
      <c r="H41" s="84">
        <v>8</v>
      </c>
      <c r="I41" s="84">
        <v>12</v>
      </c>
      <c r="J41" s="84">
        <v>5</v>
      </c>
      <c r="K41" s="84">
        <v>10</v>
      </c>
      <c r="L41" s="84">
        <v>6</v>
      </c>
      <c r="M41" s="84">
        <v>0</v>
      </c>
      <c r="N41" s="85">
        <v>57</v>
      </c>
      <c r="O41" s="85" t="s">
        <v>873</v>
      </c>
      <c r="P41" s="85">
        <v>57</v>
      </c>
      <c r="Q41" s="94" t="s">
        <v>278</v>
      </c>
      <c r="R41" s="32">
        <v>12</v>
      </c>
      <c r="S41" s="32" t="s">
        <v>287</v>
      </c>
    </row>
    <row r="42" spans="1:33" s="10" customFormat="1" ht="47.25" hidden="1" x14ac:dyDescent="0.25">
      <c r="A42" s="84">
        <v>33</v>
      </c>
      <c r="B42" s="38" t="s">
        <v>435</v>
      </c>
      <c r="C42" s="95" t="s">
        <v>436</v>
      </c>
      <c r="D42" s="32" t="s">
        <v>285</v>
      </c>
      <c r="E42" s="33" t="s">
        <v>433</v>
      </c>
      <c r="F42" s="84">
        <v>10</v>
      </c>
      <c r="G42" s="84">
        <v>4</v>
      </c>
      <c r="H42" s="84">
        <v>8</v>
      </c>
      <c r="I42" s="84">
        <v>14</v>
      </c>
      <c r="J42" s="84">
        <v>10</v>
      </c>
      <c r="K42" s="84">
        <v>2</v>
      </c>
      <c r="L42" s="84">
        <v>8</v>
      </c>
      <c r="M42" s="84">
        <v>0</v>
      </c>
      <c r="N42" s="85">
        <v>56</v>
      </c>
      <c r="O42" s="85" t="s">
        <v>873</v>
      </c>
      <c r="P42" s="85">
        <v>56</v>
      </c>
      <c r="Q42" s="94" t="s">
        <v>278</v>
      </c>
      <c r="R42" s="94">
        <v>13</v>
      </c>
      <c r="S42" s="94" t="s">
        <v>287</v>
      </c>
    </row>
    <row r="43" spans="1:33" s="10" customFormat="1" ht="47.25" hidden="1" x14ac:dyDescent="0.25">
      <c r="A43" s="84">
        <v>34</v>
      </c>
      <c r="B43" s="38" t="s">
        <v>727</v>
      </c>
      <c r="C43" s="29" t="s">
        <v>728</v>
      </c>
      <c r="D43" s="97" t="s">
        <v>610</v>
      </c>
      <c r="E43" s="91">
        <v>11</v>
      </c>
      <c r="F43" s="89">
        <v>13</v>
      </c>
      <c r="G43" s="89">
        <v>4</v>
      </c>
      <c r="H43" s="89">
        <v>8</v>
      </c>
      <c r="I43" s="89">
        <v>14</v>
      </c>
      <c r="J43" s="89">
        <v>4</v>
      </c>
      <c r="K43" s="89">
        <v>5</v>
      </c>
      <c r="L43" s="89">
        <v>7</v>
      </c>
      <c r="M43" s="89">
        <v>0</v>
      </c>
      <c r="N43" s="90">
        <v>55</v>
      </c>
      <c r="O43" s="85" t="s">
        <v>873</v>
      </c>
      <c r="P43" s="90">
        <v>55</v>
      </c>
      <c r="Q43" s="94" t="s">
        <v>278</v>
      </c>
      <c r="R43" s="32">
        <v>14</v>
      </c>
      <c r="S43" s="94" t="s">
        <v>716</v>
      </c>
    </row>
    <row r="44" spans="1:33" s="13" customFormat="1" ht="47.25" hidden="1" x14ac:dyDescent="0.25">
      <c r="A44" s="84">
        <v>35</v>
      </c>
      <c r="B44" s="38" t="s">
        <v>729</v>
      </c>
      <c r="C44" s="92" t="s">
        <v>730</v>
      </c>
      <c r="D44" s="97" t="s">
        <v>610</v>
      </c>
      <c r="E44" s="91">
        <v>11</v>
      </c>
      <c r="F44" s="91">
        <v>13</v>
      </c>
      <c r="G44" s="91">
        <v>6</v>
      </c>
      <c r="H44" s="91">
        <v>8</v>
      </c>
      <c r="I44" s="91">
        <v>10</v>
      </c>
      <c r="J44" s="91">
        <v>3</v>
      </c>
      <c r="K44" s="91">
        <v>10</v>
      </c>
      <c r="L44" s="91">
        <v>5</v>
      </c>
      <c r="M44" s="91">
        <v>0</v>
      </c>
      <c r="N44" s="81">
        <v>55</v>
      </c>
      <c r="O44" s="85" t="s">
        <v>873</v>
      </c>
      <c r="P44" s="81">
        <v>55</v>
      </c>
      <c r="Q44" s="94" t="s">
        <v>278</v>
      </c>
      <c r="R44" s="32">
        <v>14</v>
      </c>
      <c r="S44" s="32" t="s">
        <v>716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s="10" customFormat="1" ht="47.25" hidden="1" x14ac:dyDescent="0.25">
      <c r="A45" s="84">
        <v>36</v>
      </c>
      <c r="B45" s="38" t="s">
        <v>443</v>
      </c>
      <c r="C45" s="97" t="s">
        <v>444</v>
      </c>
      <c r="D45" s="94" t="s">
        <v>285</v>
      </c>
      <c r="E45" s="97" t="s">
        <v>433</v>
      </c>
      <c r="F45" s="97">
        <v>10</v>
      </c>
      <c r="G45" s="97">
        <v>6</v>
      </c>
      <c r="H45" s="97">
        <v>8</v>
      </c>
      <c r="I45" s="97">
        <v>14</v>
      </c>
      <c r="J45" s="97">
        <v>5</v>
      </c>
      <c r="K45" s="97">
        <v>5</v>
      </c>
      <c r="L45" s="97">
        <v>6</v>
      </c>
      <c r="M45" s="97">
        <v>0</v>
      </c>
      <c r="N45" s="87">
        <v>54</v>
      </c>
      <c r="O45" s="85" t="s">
        <v>873</v>
      </c>
      <c r="P45" s="87">
        <v>54</v>
      </c>
      <c r="Q45" s="94" t="s">
        <v>278</v>
      </c>
      <c r="R45" s="94">
        <v>15</v>
      </c>
      <c r="S45" s="97" t="s">
        <v>287</v>
      </c>
    </row>
    <row r="46" spans="1:33" s="10" customFormat="1" ht="47.25" hidden="1" x14ac:dyDescent="0.25">
      <c r="A46" s="84">
        <v>37</v>
      </c>
      <c r="B46" s="38" t="s">
        <v>447</v>
      </c>
      <c r="C46" s="35" t="s">
        <v>448</v>
      </c>
      <c r="D46" s="32" t="s">
        <v>285</v>
      </c>
      <c r="E46" s="33" t="s">
        <v>433</v>
      </c>
      <c r="F46" s="93">
        <v>10</v>
      </c>
      <c r="G46" s="93">
        <v>2</v>
      </c>
      <c r="H46" s="93">
        <v>8</v>
      </c>
      <c r="I46" s="93">
        <v>14</v>
      </c>
      <c r="J46" s="93">
        <v>7</v>
      </c>
      <c r="K46" s="93">
        <v>5</v>
      </c>
      <c r="L46" s="93">
        <v>8</v>
      </c>
      <c r="M46" s="93">
        <v>0</v>
      </c>
      <c r="N46" s="83">
        <v>54</v>
      </c>
      <c r="O46" s="85" t="s">
        <v>873</v>
      </c>
      <c r="P46" s="83">
        <v>54</v>
      </c>
      <c r="Q46" s="94" t="s">
        <v>278</v>
      </c>
      <c r="R46" s="94">
        <v>15</v>
      </c>
      <c r="S46" s="94" t="s">
        <v>287</v>
      </c>
    </row>
    <row r="47" spans="1:33" s="10" customFormat="1" ht="47.25" hidden="1" x14ac:dyDescent="0.25">
      <c r="A47" s="84">
        <v>38</v>
      </c>
      <c r="B47" s="38" t="s">
        <v>437</v>
      </c>
      <c r="C47" s="35" t="s">
        <v>438</v>
      </c>
      <c r="D47" s="32" t="s">
        <v>285</v>
      </c>
      <c r="E47" s="33" t="s">
        <v>433</v>
      </c>
      <c r="F47" s="84">
        <v>10</v>
      </c>
      <c r="G47" s="84">
        <v>6</v>
      </c>
      <c r="H47" s="84">
        <v>8</v>
      </c>
      <c r="I47" s="84">
        <v>14</v>
      </c>
      <c r="J47" s="84">
        <v>5</v>
      </c>
      <c r="K47" s="84">
        <v>2</v>
      </c>
      <c r="L47" s="84">
        <v>8</v>
      </c>
      <c r="M47" s="84">
        <v>0</v>
      </c>
      <c r="N47" s="85">
        <v>53</v>
      </c>
      <c r="O47" s="85" t="s">
        <v>873</v>
      </c>
      <c r="P47" s="85">
        <v>53</v>
      </c>
      <c r="Q47" s="94" t="s">
        <v>278</v>
      </c>
      <c r="R47" s="94">
        <v>16</v>
      </c>
      <c r="S47" s="94" t="s">
        <v>287</v>
      </c>
    </row>
    <row r="48" spans="1:33" s="10" customFormat="1" ht="47.25" hidden="1" x14ac:dyDescent="0.25">
      <c r="A48" s="84">
        <v>39</v>
      </c>
      <c r="B48" s="38" t="s">
        <v>441</v>
      </c>
      <c r="C48" s="97" t="s">
        <v>442</v>
      </c>
      <c r="D48" s="32" t="s">
        <v>285</v>
      </c>
      <c r="E48" s="97" t="s">
        <v>433</v>
      </c>
      <c r="F48" s="97">
        <v>10</v>
      </c>
      <c r="G48" s="97">
        <v>2</v>
      </c>
      <c r="H48" s="97">
        <v>8</v>
      </c>
      <c r="I48" s="97">
        <v>14</v>
      </c>
      <c r="J48" s="97">
        <v>5</v>
      </c>
      <c r="K48" s="97">
        <v>6</v>
      </c>
      <c r="L48" s="97">
        <v>8</v>
      </c>
      <c r="M48" s="97">
        <v>0</v>
      </c>
      <c r="N48" s="87">
        <v>53</v>
      </c>
      <c r="O48" s="85" t="s">
        <v>873</v>
      </c>
      <c r="P48" s="87">
        <v>53</v>
      </c>
      <c r="Q48" s="94" t="s">
        <v>278</v>
      </c>
      <c r="R48" s="94">
        <v>16</v>
      </c>
      <c r="S48" s="97" t="s">
        <v>287</v>
      </c>
    </row>
    <row r="49" spans="1:33" s="10" customFormat="1" ht="47.25" hidden="1" x14ac:dyDescent="0.25">
      <c r="A49" s="84">
        <v>40</v>
      </c>
      <c r="B49" s="79" t="s">
        <v>863</v>
      </c>
      <c r="C49" s="94" t="s">
        <v>864</v>
      </c>
      <c r="D49" s="79" t="s">
        <v>845</v>
      </c>
      <c r="E49" s="79">
        <v>11</v>
      </c>
      <c r="F49" s="79">
        <v>12</v>
      </c>
      <c r="G49" s="79">
        <v>6</v>
      </c>
      <c r="H49" s="79">
        <v>8</v>
      </c>
      <c r="I49" s="79">
        <v>14</v>
      </c>
      <c r="J49" s="79">
        <v>0</v>
      </c>
      <c r="K49" s="79">
        <v>5</v>
      </c>
      <c r="L49" s="79">
        <v>8</v>
      </c>
      <c r="M49" s="79">
        <v>0</v>
      </c>
      <c r="N49" s="79">
        <v>53</v>
      </c>
      <c r="O49" s="85" t="s">
        <v>873</v>
      </c>
      <c r="P49" s="79">
        <v>53</v>
      </c>
      <c r="Q49" s="94" t="s">
        <v>278</v>
      </c>
      <c r="R49" s="79">
        <v>16</v>
      </c>
      <c r="S49" s="94" t="s">
        <v>846</v>
      </c>
    </row>
    <row r="50" spans="1:33" s="10" customFormat="1" ht="47.25" hidden="1" x14ac:dyDescent="0.25">
      <c r="A50" s="84">
        <v>41</v>
      </c>
      <c r="B50" s="38" t="s">
        <v>731</v>
      </c>
      <c r="C50" s="92" t="s">
        <v>732</v>
      </c>
      <c r="D50" s="97" t="s">
        <v>610</v>
      </c>
      <c r="E50" s="91">
        <v>11</v>
      </c>
      <c r="F50" s="89">
        <v>12</v>
      </c>
      <c r="G50" s="89">
        <v>6</v>
      </c>
      <c r="H50" s="89">
        <v>8</v>
      </c>
      <c r="I50" s="89">
        <v>12</v>
      </c>
      <c r="J50" s="89">
        <v>4</v>
      </c>
      <c r="K50" s="89">
        <v>5</v>
      </c>
      <c r="L50" s="89">
        <v>5</v>
      </c>
      <c r="M50" s="89">
        <v>0</v>
      </c>
      <c r="N50" s="90">
        <v>52</v>
      </c>
      <c r="O50" s="85" t="s">
        <v>873</v>
      </c>
      <c r="P50" s="90">
        <v>52</v>
      </c>
      <c r="Q50" s="94" t="s">
        <v>278</v>
      </c>
      <c r="R50" s="32">
        <v>17</v>
      </c>
      <c r="S50" s="32" t="s">
        <v>716</v>
      </c>
    </row>
    <row r="51" spans="1:33" s="13" customFormat="1" ht="47.25" hidden="1" x14ac:dyDescent="0.25">
      <c r="A51" s="84">
        <v>42</v>
      </c>
      <c r="B51" s="38" t="s">
        <v>741</v>
      </c>
      <c r="C51" s="92" t="s">
        <v>742</v>
      </c>
      <c r="D51" s="97" t="s">
        <v>610</v>
      </c>
      <c r="E51" s="91">
        <v>11</v>
      </c>
      <c r="F51" s="91">
        <v>7</v>
      </c>
      <c r="G51" s="91">
        <v>4</v>
      </c>
      <c r="H51" s="91">
        <v>8</v>
      </c>
      <c r="I51" s="91">
        <v>12</v>
      </c>
      <c r="J51" s="91">
        <v>2</v>
      </c>
      <c r="K51" s="91">
        <v>8</v>
      </c>
      <c r="L51" s="91">
        <v>0</v>
      </c>
      <c r="M51" s="91">
        <v>0</v>
      </c>
      <c r="N51" s="81">
        <v>52</v>
      </c>
      <c r="O51" s="85" t="s">
        <v>873</v>
      </c>
      <c r="P51" s="81">
        <v>52</v>
      </c>
      <c r="Q51" s="94" t="s">
        <v>278</v>
      </c>
      <c r="R51" s="32">
        <v>17</v>
      </c>
      <c r="S51" s="32" t="s">
        <v>716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47.25" hidden="1" x14ac:dyDescent="0.25">
      <c r="A52" s="84">
        <v>43</v>
      </c>
      <c r="B52" s="97" t="s">
        <v>439</v>
      </c>
      <c r="C52" s="97" t="s">
        <v>440</v>
      </c>
      <c r="D52" s="94" t="s">
        <v>285</v>
      </c>
      <c r="E52" s="97" t="s">
        <v>433</v>
      </c>
      <c r="F52" s="97">
        <v>10</v>
      </c>
      <c r="G52" s="97">
        <v>2</v>
      </c>
      <c r="H52" s="97">
        <v>8</v>
      </c>
      <c r="I52" s="97">
        <v>14</v>
      </c>
      <c r="J52" s="97">
        <v>5</v>
      </c>
      <c r="K52" s="97">
        <v>5</v>
      </c>
      <c r="L52" s="97">
        <v>8</v>
      </c>
      <c r="M52" s="97">
        <v>0</v>
      </c>
      <c r="N52" s="87">
        <v>52</v>
      </c>
      <c r="O52" s="85" t="s">
        <v>873</v>
      </c>
      <c r="P52" s="87">
        <v>52</v>
      </c>
      <c r="Q52" s="94" t="s">
        <v>278</v>
      </c>
      <c r="R52" s="94">
        <v>17</v>
      </c>
      <c r="S52" s="97" t="s">
        <v>287</v>
      </c>
      <c r="T52" s="8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47.25" hidden="1" x14ac:dyDescent="0.25">
      <c r="A53" s="84">
        <v>44</v>
      </c>
      <c r="B53" s="79" t="s">
        <v>865</v>
      </c>
      <c r="C53" s="94" t="s">
        <v>866</v>
      </c>
      <c r="D53" s="79" t="s">
        <v>845</v>
      </c>
      <c r="E53" s="79">
        <v>11</v>
      </c>
      <c r="F53" s="79">
        <v>12</v>
      </c>
      <c r="G53" s="79">
        <v>6</v>
      </c>
      <c r="H53" s="79">
        <v>7</v>
      </c>
      <c r="I53" s="79">
        <v>14</v>
      </c>
      <c r="J53" s="79">
        <v>0</v>
      </c>
      <c r="K53" s="79">
        <v>5</v>
      </c>
      <c r="L53" s="79">
        <v>8</v>
      </c>
      <c r="M53" s="79">
        <v>0</v>
      </c>
      <c r="N53" s="79">
        <v>52</v>
      </c>
      <c r="O53" s="85" t="s">
        <v>873</v>
      </c>
      <c r="P53" s="79">
        <v>52</v>
      </c>
      <c r="Q53" s="94" t="s">
        <v>278</v>
      </c>
      <c r="R53" s="71">
        <v>17</v>
      </c>
      <c r="S53" s="98" t="s">
        <v>846</v>
      </c>
      <c r="T53" s="8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47.25" hidden="1" x14ac:dyDescent="0.25">
      <c r="A54" s="84">
        <v>45</v>
      </c>
      <c r="B54" s="97" t="s">
        <v>733</v>
      </c>
      <c r="C54" s="92" t="s">
        <v>734</v>
      </c>
      <c r="D54" s="97" t="s">
        <v>610</v>
      </c>
      <c r="E54" s="91">
        <v>11</v>
      </c>
      <c r="F54" s="91">
        <v>12</v>
      </c>
      <c r="G54" s="91">
        <v>6</v>
      </c>
      <c r="H54" s="91">
        <v>8</v>
      </c>
      <c r="I54" s="91">
        <v>12</v>
      </c>
      <c r="J54" s="91">
        <v>4</v>
      </c>
      <c r="K54" s="91">
        <v>5</v>
      </c>
      <c r="L54" s="91">
        <v>4</v>
      </c>
      <c r="M54" s="91">
        <v>0</v>
      </c>
      <c r="N54" s="81">
        <v>51</v>
      </c>
      <c r="O54" s="85" t="s">
        <v>873</v>
      </c>
      <c r="P54" s="81">
        <v>51</v>
      </c>
      <c r="Q54" s="94" t="s">
        <v>278</v>
      </c>
      <c r="R54" s="94">
        <v>18</v>
      </c>
      <c r="S54" s="94" t="s">
        <v>716</v>
      </c>
      <c r="T54" s="8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47.25" hidden="1" x14ac:dyDescent="0.25">
      <c r="A55" s="84">
        <v>46</v>
      </c>
      <c r="B55" s="97" t="s">
        <v>453</v>
      </c>
      <c r="C55" s="97" t="s">
        <v>454</v>
      </c>
      <c r="D55" s="94" t="s">
        <v>285</v>
      </c>
      <c r="E55" s="97" t="s">
        <v>433</v>
      </c>
      <c r="F55" s="97">
        <v>10</v>
      </c>
      <c r="G55" s="97">
        <v>6</v>
      </c>
      <c r="H55" s="97">
        <v>8</v>
      </c>
      <c r="I55" s="97">
        <v>14</v>
      </c>
      <c r="J55" s="97">
        <v>0</v>
      </c>
      <c r="K55" s="97">
        <v>5</v>
      </c>
      <c r="L55" s="97">
        <v>8</v>
      </c>
      <c r="M55" s="97">
        <v>0</v>
      </c>
      <c r="N55" s="87">
        <v>51</v>
      </c>
      <c r="O55" s="85" t="s">
        <v>873</v>
      </c>
      <c r="P55" s="87">
        <v>51</v>
      </c>
      <c r="Q55" s="94" t="s">
        <v>278</v>
      </c>
      <c r="R55" s="94">
        <v>18</v>
      </c>
      <c r="S55" s="97" t="s">
        <v>287</v>
      </c>
      <c r="T55" s="8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ht="47.25" hidden="1" x14ac:dyDescent="0.25">
      <c r="A56" s="84">
        <v>47</v>
      </c>
      <c r="B56" s="97" t="s">
        <v>804</v>
      </c>
      <c r="C56" s="95" t="s">
        <v>805</v>
      </c>
      <c r="D56" s="94" t="s">
        <v>767</v>
      </c>
      <c r="E56" s="84">
        <v>11</v>
      </c>
      <c r="F56" s="93">
        <v>12</v>
      </c>
      <c r="G56" s="93">
        <v>4</v>
      </c>
      <c r="H56" s="93">
        <v>8</v>
      </c>
      <c r="I56" s="93">
        <v>14</v>
      </c>
      <c r="J56" s="93">
        <v>0</v>
      </c>
      <c r="K56" s="93">
        <v>5</v>
      </c>
      <c r="L56" s="93">
        <v>8</v>
      </c>
      <c r="M56" s="93">
        <v>0</v>
      </c>
      <c r="N56" s="83">
        <v>51</v>
      </c>
      <c r="O56" s="85" t="s">
        <v>873</v>
      </c>
      <c r="P56" s="83">
        <v>51</v>
      </c>
      <c r="Q56" s="94" t="s">
        <v>278</v>
      </c>
      <c r="R56" s="94">
        <v>18</v>
      </c>
      <c r="S56" s="94" t="s">
        <v>749</v>
      </c>
      <c r="T56" s="8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ht="47.25" hidden="1" x14ac:dyDescent="0.25">
      <c r="A57" s="84">
        <v>48</v>
      </c>
      <c r="B57" s="97" t="s">
        <v>735</v>
      </c>
      <c r="C57" s="97" t="s">
        <v>736</v>
      </c>
      <c r="D57" s="97" t="s">
        <v>610</v>
      </c>
      <c r="E57" s="91">
        <v>11</v>
      </c>
      <c r="F57" s="91">
        <v>12</v>
      </c>
      <c r="G57" s="91">
        <v>6</v>
      </c>
      <c r="H57" s="91">
        <v>8</v>
      </c>
      <c r="I57" s="97">
        <v>10</v>
      </c>
      <c r="J57" s="97">
        <v>4</v>
      </c>
      <c r="K57" s="97">
        <v>0</v>
      </c>
      <c r="L57" s="97">
        <v>8</v>
      </c>
      <c r="M57" s="97">
        <v>0</v>
      </c>
      <c r="N57" s="87">
        <v>48</v>
      </c>
      <c r="O57" s="85" t="s">
        <v>873</v>
      </c>
      <c r="P57" s="87">
        <v>48</v>
      </c>
      <c r="Q57" s="94" t="s">
        <v>278</v>
      </c>
      <c r="R57" s="94">
        <v>19</v>
      </c>
      <c r="S57" s="94" t="s">
        <v>716</v>
      </c>
      <c r="T57" s="8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s="13" customFormat="1" ht="47.25" hidden="1" x14ac:dyDescent="0.25">
      <c r="A58" s="84">
        <v>49</v>
      </c>
      <c r="B58" s="38" t="s">
        <v>241</v>
      </c>
      <c r="C58" s="95" t="s">
        <v>242</v>
      </c>
      <c r="D58" s="94" t="s">
        <v>223</v>
      </c>
      <c r="E58" s="84">
        <v>11</v>
      </c>
      <c r="F58" s="93">
        <v>10</v>
      </c>
      <c r="G58" s="93">
        <v>4</v>
      </c>
      <c r="H58" s="93">
        <v>8</v>
      </c>
      <c r="I58" s="93">
        <v>11</v>
      </c>
      <c r="J58" s="93">
        <v>10</v>
      </c>
      <c r="K58" s="93">
        <v>5</v>
      </c>
      <c r="L58" s="93">
        <v>0</v>
      </c>
      <c r="M58" s="93">
        <v>0</v>
      </c>
      <c r="N58" s="83">
        <v>48</v>
      </c>
      <c r="O58" s="85" t="s">
        <v>873</v>
      </c>
      <c r="P58" s="83">
        <v>48</v>
      </c>
      <c r="Q58" s="94" t="s">
        <v>278</v>
      </c>
      <c r="R58" s="32">
        <v>19</v>
      </c>
      <c r="S58" s="94" t="s">
        <v>224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s="10" customFormat="1" ht="47.25" hidden="1" x14ac:dyDescent="0.25">
      <c r="A59" s="84">
        <v>50</v>
      </c>
      <c r="B59" s="94" t="s">
        <v>867</v>
      </c>
      <c r="C59" s="94" t="s">
        <v>868</v>
      </c>
      <c r="D59" s="79" t="s">
        <v>845</v>
      </c>
      <c r="E59" s="79">
        <v>11</v>
      </c>
      <c r="F59" s="79">
        <v>12</v>
      </c>
      <c r="G59" s="79">
        <v>6</v>
      </c>
      <c r="H59" s="79">
        <v>8</v>
      </c>
      <c r="I59" s="79">
        <v>14</v>
      </c>
      <c r="J59" s="79">
        <v>0</v>
      </c>
      <c r="K59" s="79">
        <v>0</v>
      </c>
      <c r="L59" s="79">
        <v>8</v>
      </c>
      <c r="M59" s="79">
        <v>0</v>
      </c>
      <c r="N59" s="79">
        <v>48</v>
      </c>
      <c r="O59" s="85" t="s">
        <v>873</v>
      </c>
      <c r="P59" s="86">
        <v>48</v>
      </c>
      <c r="Q59" s="94" t="s">
        <v>278</v>
      </c>
      <c r="R59" s="79">
        <v>19</v>
      </c>
      <c r="S59" s="94" t="s">
        <v>846</v>
      </c>
    </row>
    <row r="60" spans="1:33" s="10" customFormat="1" ht="47.25" hidden="1" x14ac:dyDescent="0.25">
      <c r="A60" s="84">
        <v>51</v>
      </c>
      <c r="B60" s="38" t="s">
        <v>239</v>
      </c>
      <c r="C60" s="95" t="s">
        <v>240</v>
      </c>
      <c r="D60" s="94" t="s">
        <v>223</v>
      </c>
      <c r="E60" s="84">
        <v>11</v>
      </c>
      <c r="F60" s="93">
        <v>10</v>
      </c>
      <c r="G60" s="93">
        <v>6</v>
      </c>
      <c r="H60" s="93">
        <v>8</v>
      </c>
      <c r="I60" s="93">
        <v>8</v>
      </c>
      <c r="J60" s="93">
        <v>10</v>
      </c>
      <c r="K60" s="93">
        <v>5</v>
      </c>
      <c r="L60" s="93">
        <v>0</v>
      </c>
      <c r="M60" s="93">
        <v>0</v>
      </c>
      <c r="N60" s="83">
        <v>47</v>
      </c>
      <c r="O60" s="85" t="s">
        <v>873</v>
      </c>
      <c r="P60" s="83">
        <v>47</v>
      </c>
      <c r="Q60" s="94" t="s">
        <v>278</v>
      </c>
      <c r="R60" s="32">
        <v>20</v>
      </c>
      <c r="S60" s="94" t="s">
        <v>224</v>
      </c>
    </row>
    <row r="61" spans="1:33" s="10" customFormat="1" ht="47.25" hidden="1" x14ac:dyDescent="0.25">
      <c r="A61" s="84">
        <v>52</v>
      </c>
      <c r="B61" s="38" t="s">
        <v>737</v>
      </c>
      <c r="C61" s="97" t="s">
        <v>738</v>
      </c>
      <c r="D61" s="97" t="s">
        <v>610</v>
      </c>
      <c r="E61" s="91">
        <v>11</v>
      </c>
      <c r="F61" s="97">
        <v>11</v>
      </c>
      <c r="G61" s="97">
        <v>6</v>
      </c>
      <c r="H61" s="97">
        <v>8</v>
      </c>
      <c r="I61" s="97">
        <v>12</v>
      </c>
      <c r="J61" s="97">
        <v>4</v>
      </c>
      <c r="K61" s="97">
        <v>0</v>
      </c>
      <c r="L61" s="97">
        <v>5</v>
      </c>
      <c r="M61" s="97">
        <v>0</v>
      </c>
      <c r="N61" s="87">
        <v>46</v>
      </c>
      <c r="O61" s="85" t="s">
        <v>873</v>
      </c>
      <c r="P61" s="87">
        <v>46</v>
      </c>
      <c r="Q61" s="94" t="s">
        <v>278</v>
      </c>
      <c r="R61" s="32">
        <v>21</v>
      </c>
      <c r="S61" s="32" t="s">
        <v>716</v>
      </c>
    </row>
    <row r="62" spans="1:33" s="10" customFormat="1" ht="31.5" hidden="1" x14ac:dyDescent="0.25">
      <c r="A62" s="84">
        <v>53</v>
      </c>
      <c r="B62" s="38" t="s">
        <v>237</v>
      </c>
      <c r="C62" s="95" t="s">
        <v>238</v>
      </c>
      <c r="D62" s="94" t="s">
        <v>223</v>
      </c>
      <c r="E62" s="84">
        <v>11</v>
      </c>
      <c r="F62" s="84">
        <v>10</v>
      </c>
      <c r="G62" s="84">
        <v>6</v>
      </c>
      <c r="H62" s="84">
        <v>8</v>
      </c>
      <c r="I62" s="84">
        <v>0</v>
      </c>
      <c r="J62" s="84">
        <v>4</v>
      </c>
      <c r="K62" s="84">
        <v>10</v>
      </c>
      <c r="L62" s="84">
        <v>8</v>
      </c>
      <c r="M62" s="84">
        <v>0</v>
      </c>
      <c r="N62" s="85">
        <v>46</v>
      </c>
      <c r="O62" s="85" t="s">
        <v>873</v>
      </c>
      <c r="P62" s="85">
        <v>46</v>
      </c>
      <c r="Q62" s="94" t="s">
        <v>278</v>
      </c>
      <c r="R62" s="32">
        <v>21</v>
      </c>
      <c r="S62" s="32" t="s">
        <v>224</v>
      </c>
    </row>
    <row r="63" spans="1:33" s="10" customFormat="1" ht="47.25" hidden="1" x14ac:dyDescent="0.25">
      <c r="A63" s="84">
        <v>54</v>
      </c>
      <c r="B63" s="79" t="s">
        <v>871</v>
      </c>
      <c r="C63" s="94" t="s">
        <v>872</v>
      </c>
      <c r="D63" s="79" t="s">
        <v>845</v>
      </c>
      <c r="E63" s="79">
        <v>11</v>
      </c>
      <c r="F63" s="79">
        <v>12</v>
      </c>
      <c r="G63" s="79">
        <v>4</v>
      </c>
      <c r="H63" s="79">
        <v>8</v>
      </c>
      <c r="I63" s="79">
        <v>14</v>
      </c>
      <c r="J63" s="79">
        <v>0</v>
      </c>
      <c r="K63" s="79">
        <v>0</v>
      </c>
      <c r="L63" s="79">
        <v>8</v>
      </c>
      <c r="M63" s="79">
        <v>0</v>
      </c>
      <c r="N63" s="79">
        <v>46</v>
      </c>
      <c r="O63" s="85" t="s">
        <v>873</v>
      </c>
      <c r="P63" s="79">
        <v>46</v>
      </c>
      <c r="Q63" s="94" t="s">
        <v>278</v>
      </c>
      <c r="R63" s="71">
        <v>21</v>
      </c>
      <c r="S63" s="98" t="s">
        <v>846</v>
      </c>
    </row>
    <row r="64" spans="1:33" s="10" customFormat="1" ht="47.25" hidden="1" x14ac:dyDescent="0.25">
      <c r="A64" s="84">
        <v>55</v>
      </c>
      <c r="B64" s="38" t="s">
        <v>739</v>
      </c>
      <c r="C64" s="97" t="s">
        <v>740</v>
      </c>
      <c r="D64" s="97" t="s">
        <v>610</v>
      </c>
      <c r="E64" s="91">
        <v>11</v>
      </c>
      <c r="F64" s="97">
        <v>11</v>
      </c>
      <c r="G64" s="97">
        <v>6</v>
      </c>
      <c r="H64" s="97">
        <v>8</v>
      </c>
      <c r="I64" s="97">
        <v>10</v>
      </c>
      <c r="J64" s="97">
        <v>5</v>
      </c>
      <c r="K64" s="97">
        <v>0</v>
      </c>
      <c r="L64" s="97">
        <v>4</v>
      </c>
      <c r="M64" s="97">
        <v>0</v>
      </c>
      <c r="N64" s="87">
        <v>44</v>
      </c>
      <c r="O64" s="85" t="s">
        <v>873</v>
      </c>
      <c r="P64" s="87">
        <v>44</v>
      </c>
      <c r="Q64" s="94" t="s">
        <v>278</v>
      </c>
      <c r="R64" s="32">
        <v>22</v>
      </c>
      <c r="S64" s="32" t="s">
        <v>716</v>
      </c>
    </row>
    <row r="65" spans="1:33" s="10" customFormat="1" ht="47.25" hidden="1" x14ac:dyDescent="0.25">
      <c r="A65" s="84">
        <v>56</v>
      </c>
      <c r="B65" s="38" t="s">
        <v>875</v>
      </c>
      <c r="C65" s="97" t="s">
        <v>876</v>
      </c>
      <c r="D65" s="97" t="s">
        <v>610</v>
      </c>
      <c r="E65" s="91">
        <v>11</v>
      </c>
      <c r="F65" s="97">
        <v>11</v>
      </c>
      <c r="G65" s="97">
        <v>6</v>
      </c>
      <c r="H65" s="97">
        <v>8</v>
      </c>
      <c r="I65" s="97">
        <v>10</v>
      </c>
      <c r="J65" s="97">
        <v>4</v>
      </c>
      <c r="K65" s="97">
        <v>0</v>
      </c>
      <c r="L65" s="97">
        <v>0</v>
      </c>
      <c r="M65" s="97">
        <v>0</v>
      </c>
      <c r="N65" s="87">
        <v>39</v>
      </c>
      <c r="O65" s="85" t="s">
        <v>873</v>
      </c>
      <c r="P65" s="87">
        <v>39</v>
      </c>
      <c r="Q65" s="94" t="s">
        <v>278</v>
      </c>
      <c r="R65" s="32">
        <v>23</v>
      </c>
      <c r="S65" s="32" t="s">
        <v>716</v>
      </c>
    </row>
    <row r="66" spans="1:33" s="10" customFormat="1" ht="31.5" hidden="1" x14ac:dyDescent="0.25">
      <c r="A66" s="84">
        <v>57</v>
      </c>
      <c r="B66" s="79" t="s">
        <v>869</v>
      </c>
      <c r="C66" s="94" t="s">
        <v>870</v>
      </c>
      <c r="D66" s="79" t="s">
        <v>845</v>
      </c>
      <c r="E66" s="79">
        <v>11</v>
      </c>
      <c r="F66" s="79">
        <v>14</v>
      </c>
      <c r="G66" s="79">
        <v>2</v>
      </c>
      <c r="H66" s="79">
        <v>6</v>
      </c>
      <c r="I66" s="79">
        <v>14</v>
      </c>
      <c r="J66" s="79">
        <v>0</v>
      </c>
      <c r="K66" s="79">
        <v>0</v>
      </c>
      <c r="L66" s="79">
        <v>2</v>
      </c>
      <c r="M66" s="79">
        <v>0</v>
      </c>
      <c r="N66" s="79">
        <v>38</v>
      </c>
      <c r="O66" s="85" t="s">
        <v>873</v>
      </c>
      <c r="P66" s="86">
        <v>38</v>
      </c>
      <c r="Q66" s="94" t="s">
        <v>278</v>
      </c>
      <c r="R66" s="79">
        <v>24</v>
      </c>
      <c r="S66" s="94" t="s">
        <v>846</v>
      </c>
    </row>
    <row r="67" spans="1:33" s="10" customFormat="1" ht="63" hidden="1" x14ac:dyDescent="0.25">
      <c r="A67" s="84">
        <v>58</v>
      </c>
      <c r="B67" s="97" t="s">
        <v>154</v>
      </c>
      <c r="C67" s="94" t="s">
        <v>155</v>
      </c>
      <c r="D67" s="94" t="s">
        <v>170</v>
      </c>
      <c r="E67" s="84">
        <v>11</v>
      </c>
      <c r="F67" s="84">
        <v>8</v>
      </c>
      <c r="G67" s="84">
        <v>4</v>
      </c>
      <c r="H67" s="84">
        <v>5</v>
      </c>
      <c r="I67" s="84">
        <v>11</v>
      </c>
      <c r="J67" s="84">
        <v>0</v>
      </c>
      <c r="K67" s="84">
        <v>5</v>
      </c>
      <c r="L67" s="84">
        <v>4</v>
      </c>
      <c r="M67" s="84">
        <f>-N942</f>
        <v>0</v>
      </c>
      <c r="N67" s="85">
        <v>37</v>
      </c>
      <c r="O67" s="85" t="s">
        <v>873</v>
      </c>
      <c r="P67" s="85">
        <v>37</v>
      </c>
      <c r="Q67" s="94" t="s">
        <v>278</v>
      </c>
      <c r="R67" s="94">
        <v>25</v>
      </c>
      <c r="S67" s="94" t="s">
        <v>153</v>
      </c>
    </row>
    <row r="68" spans="1:33" s="10" customFormat="1" ht="63" hidden="1" x14ac:dyDescent="0.25">
      <c r="A68" s="84">
        <v>59</v>
      </c>
      <c r="B68" s="38" t="s">
        <v>166</v>
      </c>
      <c r="C68" s="95" t="s">
        <v>167</v>
      </c>
      <c r="D68" s="94" t="s">
        <v>170</v>
      </c>
      <c r="E68" s="84">
        <v>11</v>
      </c>
      <c r="F68" s="93">
        <v>10</v>
      </c>
      <c r="G68" s="93">
        <v>4</v>
      </c>
      <c r="H68" s="93">
        <v>7</v>
      </c>
      <c r="I68" s="93">
        <v>7</v>
      </c>
      <c r="J68" s="93">
        <v>0</v>
      </c>
      <c r="K68" s="93">
        <v>5</v>
      </c>
      <c r="L68" s="93">
        <v>4</v>
      </c>
      <c r="M68" s="93">
        <v>0</v>
      </c>
      <c r="N68" s="83">
        <v>37</v>
      </c>
      <c r="O68" s="85" t="s">
        <v>873</v>
      </c>
      <c r="P68" s="83">
        <v>37</v>
      </c>
      <c r="Q68" s="94" t="s">
        <v>278</v>
      </c>
      <c r="R68" s="32">
        <v>25</v>
      </c>
      <c r="S68" s="32" t="s">
        <v>153</v>
      </c>
    </row>
    <row r="69" spans="1:33" s="10" customFormat="1" ht="47.25" hidden="1" x14ac:dyDescent="0.25">
      <c r="A69" s="84">
        <v>60</v>
      </c>
      <c r="B69" s="97" t="s">
        <v>743</v>
      </c>
      <c r="C69" s="92" t="s">
        <v>744</v>
      </c>
      <c r="D69" s="97" t="s">
        <v>610</v>
      </c>
      <c r="E69" s="91">
        <v>11</v>
      </c>
      <c r="F69" s="89">
        <v>12</v>
      </c>
      <c r="G69" s="89">
        <v>6</v>
      </c>
      <c r="H69" s="89">
        <v>8</v>
      </c>
      <c r="I69" s="89">
        <v>10</v>
      </c>
      <c r="J69" s="89">
        <v>0</v>
      </c>
      <c r="K69" s="89">
        <v>0</v>
      </c>
      <c r="L69" s="89">
        <v>0</v>
      </c>
      <c r="M69" s="89">
        <v>0</v>
      </c>
      <c r="N69" s="90">
        <v>36</v>
      </c>
      <c r="O69" s="85" t="s">
        <v>873</v>
      </c>
      <c r="P69" s="90">
        <v>36</v>
      </c>
      <c r="Q69" s="94" t="s">
        <v>278</v>
      </c>
      <c r="R69" s="32">
        <v>26</v>
      </c>
      <c r="S69" s="32" t="s">
        <v>716</v>
      </c>
    </row>
    <row r="70" spans="1:33" s="10" customFormat="1" ht="47.25" hidden="1" x14ac:dyDescent="0.25">
      <c r="A70" s="84">
        <v>61</v>
      </c>
      <c r="B70" s="38" t="s">
        <v>259</v>
      </c>
      <c r="C70" s="95" t="s">
        <v>260</v>
      </c>
      <c r="D70" s="94" t="s">
        <v>251</v>
      </c>
      <c r="E70" s="84">
        <v>11</v>
      </c>
      <c r="F70" s="84">
        <v>11</v>
      </c>
      <c r="G70" s="84">
        <v>4</v>
      </c>
      <c r="H70" s="84">
        <v>2</v>
      </c>
      <c r="I70" s="84">
        <v>5</v>
      </c>
      <c r="J70" s="84">
        <v>2</v>
      </c>
      <c r="K70" s="84">
        <v>10</v>
      </c>
      <c r="L70" s="84">
        <v>4</v>
      </c>
      <c r="M70" s="84">
        <v>0</v>
      </c>
      <c r="N70" s="85">
        <v>36</v>
      </c>
      <c r="O70" s="85" t="s">
        <v>873</v>
      </c>
      <c r="P70" s="85">
        <v>36</v>
      </c>
      <c r="Q70" s="94" t="s">
        <v>278</v>
      </c>
      <c r="R70" s="32">
        <v>26</v>
      </c>
      <c r="S70" s="32" t="s">
        <v>252</v>
      </c>
    </row>
    <row r="71" spans="1:33" s="10" customFormat="1" ht="47.25" hidden="1" x14ac:dyDescent="0.25">
      <c r="A71" s="84">
        <v>62</v>
      </c>
      <c r="B71" s="38" t="s">
        <v>421</v>
      </c>
      <c r="C71" s="95" t="s">
        <v>422</v>
      </c>
      <c r="D71" s="94" t="s">
        <v>285</v>
      </c>
      <c r="E71" s="84" t="s">
        <v>420</v>
      </c>
      <c r="F71" s="93">
        <v>4</v>
      </c>
      <c r="G71" s="93">
        <v>2</v>
      </c>
      <c r="H71" s="93">
        <v>8</v>
      </c>
      <c r="I71" s="93">
        <v>14</v>
      </c>
      <c r="J71" s="93">
        <v>5</v>
      </c>
      <c r="K71" s="93">
        <v>0</v>
      </c>
      <c r="L71" s="93">
        <v>0</v>
      </c>
      <c r="M71" s="93">
        <v>0</v>
      </c>
      <c r="N71" s="83">
        <v>33</v>
      </c>
      <c r="O71" s="85" t="s">
        <v>873</v>
      </c>
      <c r="P71" s="83">
        <v>33</v>
      </c>
      <c r="Q71" s="94" t="s">
        <v>278</v>
      </c>
      <c r="R71" s="32">
        <v>27</v>
      </c>
      <c r="S71" s="32" t="s">
        <v>287</v>
      </c>
    </row>
    <row r="72" spans="1:33" s="10" customFormat="1" ht="47.25" hidden="1" x14ac:dyDescent="0.25">
      <c r="A72" s="84">
        <v>63</v>
      </c>
      <c r="B72" s="79" t="s">
        <v>861</v>
      </c>
      <c r="C72" s="94" t="s">
        <v>862</v>
      </c>
      <c r="D72" s="79" t="s">
        <v>845</v>
      </c>
      <c r="E72" s="79">
        <v>11</v>
      </c>
      <c r="F72" s="79">
        <v>12</v>
      </c>
      <c r="G72" s="79">
        <v>2</v>
      </c>
      <c r="H72" s="79">
        <v>8</v>
      </c>
      <c r="I72" s="79">
        <v>9</v>
      </c>
      <c r="J72" s="79">
        <v>0</v>
      </c>
      <c r="K72" s="79">
        <v>0</v>
      </c>
      <c r="L72" s="79">
        <v>0</v>
      </c>
      <c r="M72" s="79">
        <v>0</v>
      </c>
      <c r="N72" s="79">
        <v>31</v>
      </c>
      <c r="O72" s="85" t="s">
        <v>873</v>
      </c>
      <c r="P72" s="79">
        <v>31</v>
      </c>
      <c r="Q72" s="94" t="s">
        <v>278</v>
      </c>
      <c r="R72" s="71">
        <v>28</v>
      </c>
      <c r="S72" s="98" t="s">
        <v>846</v>
      </c>
    </row>
    <row r="73" spans="1:33" s="10" customFormat="1" ht="47.25" hidden="1" x14ac:dyDescent="0.25">
      <c r="A73" s="84">
        <v>64</v>
      </c>
      <c r="B73" s="38" t="s">
        <v>457</v>
      </c>
      <c r="C73" s="95" t="s">
        <v>458</v>
      </c>
      <c r="D73" s="94" t="s">
        <v>285</v>
      </c>
      <c r="E73" s="84" t="s">
        <v>420</v>
      </c>
      <c r="F73" s="93">
        <v>10</v>
      </c>
      <c r="G73" s="93">
        <v>0</v>
      </c>
      <c r="H73" s="93">
        <v>8</v>
      </c>
      <c r="I73" s="93">
        <v>10</v>
      </c>
      <c r="J73" s="93">
        <v>2</v>
      </c>
      <c r="K73" s="93">
        <v>0</v>
      </c>
      <c r="L73" s="93">
        <v>0</v>
      </c>
      <c r="M73" s="93">
        <v>0</v>
      </c>
      <c r="N73" s="83">
        <v>30</v>
      </c>
      <c r="O73" s="85" t="s">
        <v>873</v>
      </c>
      <c r="P73" s="83">
        <v>30</v>
      </c>
      <c r="Q73" s="94" t="s">
        <v>278</v>
      </c>
      <c r="R73" s="32">
        <v>29</v>
      </c>
      <c r="S73" s="32" t="s">
        <v>287</v>
      </c>
    </row>
    <row r="74" spans="1:33" ht="63" hidden="1" x14ac:dyDescent="0.25">
      <c r="A74" s="84">
        <v>65</v>
      </c>
      <c r="B74" s="97" t="s">
        <v>169</v>
      </c>
      <c r="C74" s="92" t="s">
        <v>168</v>
      </c>
      <c r="D74" s="94" t="s">
        <v>170</v>
      </c>
      <c r="E74" s="91">
        <v>11</v>
      </c>
      <c r="F74" s="89">
        <v>8</v>
      </c>
      <c r="G74" s="89">
        <v>0</v>
      </c>
      <c r="H74" s="89">
        <v>3</v>
      </c>
      <c r="I74" s="89">
        <v>11</v>
      </c>
      <c r="J74" s="89">
        <v>0</v>
      </c>
      <c r="K74" s="89">
        <v>1</v>
      </c>
      <c r="L74" s="89">
        <v>1</v>
      </c>
      <c r="M74" s="89">
        <v>0</v>
      </c>
      <c r="N74" s="90">
        <v>24</v>
      </c>
      <c r="O74" s="85" t="s">
        <v>873</v>
      </c>
      <c r="P74" s="90">
        <v>24</v>
      </c>
      <c r="Q74" s="94" t="s">
        <v>278</v>
      </c>
      <c r="R74" s="94">
        <v>30</v>
      </c>
      <c r="S74" s="94" t="s">
        <v>153</v>
      </c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</row>
    <row r="75" spans="1:33" ht="63" hidden="1" x14ac:dyDescent="0.25">
      <c r="A75" s="84">
        <v>66</v>
      </c>
      <c r="B75" s="97" t="s">
        <v>802</v>
      </c>
      <c r="C75" s="95" t="s">
        <v>803</v>
      </c>
      <c r="D75" s="94" t="s">
        <v>767</v>
      </c>
      <c r="E75" s="84">
        <v>11</v>
      </c>
      <c r="F75" s="93">
        <v>8</v>
      </c>
      <c r="G75" s="93">
        <v>4</v>
      </c>
      <c r="H75" s="93">
        <v>0</v>
      </c>
      <c r="I75" s="93">
        <v>11</v>
      </c>
      <c r="J75" s="93">
        <v>0</v>
      </c>
      <c r="K75" s="93">
        <v>0</v>
      </c>
      <c r="L75" s="93">
        <v>0</v>
      </c>
      <c r="M75" s="93">
        <v>0</v>
      </c>
      <c r="N75" s="83">
        <v>23</v>
      </c>
      <c r="O75" s="85" t="s">
        <v>873</v>
      </c>
      <c r="P75" s="83">
        <v>23</v>
      </c>
      <c r="Q75" s="94" t="s">
        <v>278</v>
      </c>
      <c r="R75" s="94">
        <v>31</v>
      </c>
      <c r="S75" s="94" t="s">
        <v>749</v>
      </c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</row>
    <row r="76" spans="1:33" ht="47.25" hidden="1" x14ac:dyDescent="0.25">
      <c r="A76" s="84">
        <v>67</v>
      </c>
      <c r="B76" s="97" t="s">
        <v>800</v>
      </c>
      <c r="C76" s="95" t="s">
        <v>801</v>
      </c>
      <c r="D76" s="94" t="s">
        <v>767</v>
      </c>
      <c r="E76" s="84">
        <v>11</v>
      </c>
      <c r="F76" s="84">
        <v>6</v>
      </c>
      <c r="G76" s="84">
        <v>0</v>
      </c>
      <c r="H76" s="84">
        <v>6</v>
      </c>
      <c r="I76" s="84">
        <v>2</v>
      </c>
      <c r="J76" s="84">
        <v>0</v>
      </c>
      <c r="K76" s="84">
        <v>0</v>
      </c>
      <c r="L76" s="84">
        <v>0</v>
      </c>
      <c r="M76" s="84">
        <v>0</v>
      </c>
      <c r="N76" s="85">
        <v>16</v>
      </c>
      <c r="O76" s="85" t="s">
        <v>873</v>
      </c>
      <c r="P76" s="85">
        <v>16</v>
      </c>
      <c r="Q76" s="94" t="s">
        <v>278</v>
      </c>
      <c r="R76" s="94">
        <v>32</v>
      </c>
      <c r="S76" s="94" t="s">
        <v>749</v>
      </c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</row>
    <row r="77" spans="1:33" hidden="1" x14ac:dyDescent="0.25"/>
    <row r="78" spans="1:33" hidden="1" x14ac:dyDescent="0.25">
      <c r="D78" s="82" t="s">
        <v>37</v>
      </c>
      <c r="E78" s="82"/>
      <c r="F78" s="96"/>
    </row>
    <row r="79" spans="1:33" hidden="1" x14ac:dyDescent="0.25">
      <c r="D79" s="82" t="s">
        <v>24</v>
      </c>
      <c r="E79" s="82"/>
      <c r="F79" s="96"/>
    </row>
    <row r="80" spans="1:33" hidden="1" x14ac:dyDescent="0.25">
      <c r="D80" s="82" t="s">
        <v>25</v>
      </c>
      <c r="E80" s="82"/>
      <c r="F80" s="96"/>
    </row>
    <row r="81" spans="4:6" hidden="1" x14ac:dyDescent="0.25">
      <c r="D81" s="82" t="s">
        <v>38</v>
      </c>
      <c r="E81" s="82"/>
      <c r="F81" s="96"/>
    </row>
    <row r="82" spans="4:6" hidden="1" x14ac:dyDescent="0.25">
      <c r="D82" s="82" t="s">
        <v>39</v>
      </c>
      <c r="E82" s="82"/>
      <c r="F82" s="96"/>
    </row>
    <row r="83" spans="4:6" hidden="1" x14ac:dyDescent="0.25">
      <c r="D83" s="82" t="s">
        <v>40</v>
      </c>
      <c r="E83" s="82"/>
      <c r="F83" s="96"/>
    </row>
    <row r="84" spans="4:6" hidden="1" x14ac:dyDescent="0.25">
      <c r="D84" s="82" t="s">
        <v>41</v>
      </c>
      <c r="E84" s="82"/>
      <c r="F84" s="96"/>
    </row>
    <row r="85" spans="4:6" hidden="1" x14ac:dyDescent="0.25">
      <c r="D85" s="82" t="s">
        <v>42</v>
      </c>
      <c r="E85" s="82"/>
      <c r="F85" s="96"/>
    </row>
    <row r="86" spans="4:6" hidden="1" x14ac:dyDescent="0.25">
      <c r="D86" s="82" t="s">
        <v>43</v>
      </c>
      <c r="E86" s="82"/>
      <c r="F86" s="96"/>
    </row>
    <row r="87" spans="4:6" hidden="1" x14ac:dyDescent="0.25">
      <c r="D87" s="82" t="s">
        <v>44</v>
      </c>
      <c r="E87" s="82"/>
      <c r="F87" s="96"/>
    </row>
    <row r="88" spans="4:6" hidden="1" x14ac:dyDescent="0.25">
      <c r="D88" s="82" t="s">
        <v>45</v>
      </c>
      <c r="E88" s="82"/>
      <c r="F88" s="96"/>
    </row>
    <row r="89" spans="4:6" hidden="1" x14ac:dyDescent="0.25">
      <c r="D89" s="82" t="s">
        <v>46</v>
      </c>
      <c r="E89" s="82"/>
      <c r="F89" s="96"/>
    </row>
    <row r="90" spans="4:6" hidden="1" x14ac:dyDescent="0.25">
      <c r="D90" s="82" t="s">
        <v>47</v>
      </c>
      <c r="E90" s="82"/>
      <c r="F90" s="96"/>
    </row>
    <row r="91" spans="4:6" hidden="1" x14ac:dyDescent="0.25">
      <c r="D91" s="82" t="s">
        <v>26</v>
      </c>
      <c r="E91" s="82"/>
      <c r="F91" s="96"/>
    </row>
    <row r="92" spans="4:6" hidden="1" x14ac:dyDescent="0.25">
      <c r="D92" s="82" t="s">
        <v>48</v>
      </c>
      <c r="E92" s="82"/>
      <c r="F92" s="96"/>
    </row>
    <row r="93" spans="4:6" hidden="1" x14ac:dyDescent="0.25">
      <c r="D93" s="82" t="s">
        <v>49</v>
      </c>
      <c r="E93" s="82"/>
      <c r="F93" s="96"/>
    </row>
    <row r="94" spans="4:6" hidden="1" x14ac:dyDescent="0.25">
      <c r="D94" s="82" t="s">
        <v>50</v>
      </c>
      <c r="E94" s="82"/>
      <c r="F94" s="96"/>
    </row>
    <row r="95" spans="4:6" hidden="1" x14ac:dyDescent="0.25">
      <c r="D95" s="82" t="s">
        <v>51</v>
      </c>
      <c r="E95" s="82"/>
      <c r="F95" s="96"/>
    </row>
    <row r="96" spans="4:6" hidden="1" x14ac:dyDescent="0.25">
      <c r="D96" s="82" t="s">
        <v>52</v>
      </c>
      <c r="E96" s="82"/>
      <c r="F96" s="96"/>
    </row>
    <row r="97" spans="4:6" hidden="1" x14ac:dyDescent="0.25">
      <c r="D97" s="82" t="s">
        <v>27</v>
      </c>
      <c r="E97" s="82"/>
      <c r="F97" s="96"/>
    </row>
    <row r="98" spans="4:6" hidden="1" x14ac:dyDescent="0.25">
      <c r="D98" s="82" t="s">
        <v>53</v>
      </c>
      <c r="E98" s="82"/>
      <c r="F98" s="96"/>
    </row>
    <row r="99" spans="4:6" hidden="1" x14ac:dyDescent="0.25">
      <c r="D99" s="82" t="s">
        <v>54</v>
      </c>
      <c r="E99" s="82"/>
      <c r="F99" s="96"/>
    </row>
    <row r="100" spans="4:6" hidden="1" x14ac:dyDescent="0.25">
      <c r="D100" s="82" t="s">
        <v>55</v>
      </c>
      <c r="E100" s="82"/>
      <c r="F100" s="96"/>
    </row>
    <row r="101" spans="4:6" hidden="1" x14ac:dyDescent="0.25">
      <c r="D101" s="82" t="s">
        <v>56</v>
      </c>
      <c r="E101" s="82"/>
      <c r="F101" s="96"/>
    </row>
    <row r="102" spans="4:6" hidden="1" x14ac:dyDescent="0.25">
      <c r="D102" s="82" t="s">
        <v>57</v>
      </c>
      <c r="E102" s="82"/>
      <c r="F102" s="96"/>
    </row>
    <row r="103" spans="4:6" hidden="1" x14ac:dyDescent="0.25">
      <c r="D103" s="82" t="s">
        <v>58</v>
      </c>
      <c r="E103" s="82"/>
      <c r="F103" s="96"/>
    </row>
    <row r="104" spans="4:6" hidden="1" x14ac:dyDescent="0.25">
      <c r="D104" s="82" t="s">
        <v>59</v>
      </c>
      <c r="E104" s="82"/>
      <c r="F104" s="96"/>
    </row>
    <row r="105" spans="4:6" hidden="1" x14ac:dyDescent="0.25">
      <c r="D105" s="82" t="s">
        <v>30</v>
      </c>
      <c r="E105" s="82"/>
      <c r="F105" s="96"/>
    </row>
    <row r="106" spans="4:6" hidden="1" x14ac:dyDescent="0.25">
      <c r="D106" s="82" t="s">
        <v>60</v>
      </c>
      <c r="E106" s="82"/>
      <c r="F106" s="96"/>
    </row>
    <row r="107" spans="4:6" hidden="1" x14ac:dyDescent="0.25">
      <c r="D107" s="82" t="s">
        <v>61</v>
      </c>
      <c r="E107" s="82"/>
      <c r="F107" s="96"/>
    </row>
    <row r="108" spans="4:6" hidden="1" x14ac:dyDescent="0.25">
      <c r="D108" s="82" t="s">
        <v>62</v>
      </c>
      <c r="E108" s="82"/>
      <c r="F108" s="96"/>
    </row>
    <row r="109" spans="4:6" hidden="1" x14ac:dyDescent="0.25">
      <c r="D109" s="82" t="s">
        <v>63</v>
      </c>
      <c r="E109" s="82"/>
      <c r="F109" s="96"/>
    </row>
    <row r="110" spans="4:6" hidden="1" x14ac:dyDescent="0.25">
      <c r="D110" s="82" t="s">
        <v>64</v>
      </c>
      <c r="E110" s="82"/>
      <c r="F110" s="96"/>
    </row>
    <row r="111" spans="4:6" hidden="1" x14ac:dyDescent="0.25">
      <c r="D111" s="82" t="s">
        <v>65</v>
      </c>
      <c r="E111" s="82"/>
      <c r="F111" s="96"/>
    </row>
    <row r="112" spans="4:6" hidden="1" x14ac:dyDescent="0.25">
      <c r="D112" s="82" t="s">
        <v>66</v>
      </c>
      <c r="E112" s="82"/>
      <c r="F112" s="96"/>
    </row>
    <row r="113" spans="4:6" hidden="1" x14ac:dyDescent="0.25">
      <c r="D113" s="82" t="s">
        <v>67</v>
      </c>
      <c r="E113" s="82"/>
      <c r="F113" s="96"/>
    </row>
    <row r="114" spans="4:6" hidden="1" x14ac:dyDescent="0.25">
      <c r="D114" s="82" t="s">
        <v>20</v>
      </c>
      <c r="E114" s="82"/>
      <c r="F114" s="96"/>
    </row>
    <row r="115" spans="4:6" hidden="1" x14ac:dyDescent="0.25">
      <c r="D115" s="82" t="s">
        <v>68</v>
      </c>
      <c r="E115" s="82"/>
      <c r="F115" s="96"/>
    </row>
    <row r="116" spans="4:6" hidden="1" x14ac:dyDescent="0.25">
      <c r="D116" s="82" t="s">
        <v>69</v>
      </c>
      <c r="E116" s="82"/>
      <c r="F116" s="96"/>
    </row>
    <row r="117" spans="4:6" hidden="1" x14ac:dyDescent="0.25">
      <c r="D117" s="82" t="s">
        <v>70</v>
      </c>
      <c r="E117" s="82"/>
      <c r="F117" s="96"/>
    </row>
    <row r="118" spans="4:6" hidden="1" x14ac:dyDescent="0.25">
      <c r="D118" s="82" t="s">
        <v>28</v>
      </c>
      <c r="E118" s="82"/>
      <c r="F118" s="96"/>
    </row>
    <row r="119" spans="4:6" hidden="1" x14ac:dyDescent="0.25">
      <c r="D119" s="82" t="s">
        <v>29</v>
      </c>
      <c r="E119" s="82"/>
      <c r="F119" s="96"/>
    </row>
    <row r="120" spans="4:6" hidden="1" x14ac:dyDescent="0.25">
      <c r="D120" s="82" t="s">
        <v>71</v>
      </c>
      <c r="E120" s="82"/>
      <c r="F120" s="96"/>
    </row>
    <row r="121" spans="4:6" hidden="1" x14ac:dyDescent="0.25">
      <c r="D121" s="82" t="s">
        <v>72</v>
      </c>
      <c r="E121" s="82"/>
      <c r="F121" s="96"/>
    </row>
    <row r="122" spans="4:6" hidden="1" x14ac:dyDescent="0.25">
      <c r="D122" s="82" t="s">
        <v>73</v>
      </c>
      <c r="E122" s="82"/>
      <c r="F122" s="96"/>
    </row>
    <row r="123" spans="4:6" hidden="1" x14ac:dyDescent="0.25">
      <c r="D123" s="82" t="s">
        <v>74</v>
      </c>
      <c r="E123" s="82"/>
      <c r="F123" s="96"/>
    </row>
    <row r="124" spans="4:6" hidden="1" x14ac:dyDescent="0.25">
      <c r="D124" s="82" t="s">
        <v>75</v>
      </c>
      <c r="E124" s="82"/>
      <c r="F124" s="96"/>
    </row>
    <row r="125" spans="4:6" hidden="1" x14ac:dyDescent="0.25">
      <c r="D125" s="82" t="s">
        <v>76</v>
      </c>
      <c r="E125" s="82"/>
      <c r="F125" s="96"/>
    </row>
  </sheetData>
  <autoFilter ref="D1:D125">
    <filterColumn colId="0">
      <filters>
        <filter val="МОУ &quot;СОШ №13 г.Пугачева имени М.В. Ломоносова&quot;"/>
      </filters>
    </filterColumn>
  </autoFilter>
  <sortState ref="A10:S76">
    <sortCondition descending="1" ref="N10"/>
  </sortState>
  <mergeCells count="7">
    <mergeCell ref="A8:C8"/>
    <mergeCell ref="A1:AB1"/>
    <mergeCell ref="A2:C2"/>
    <mergeCell ref="A3:C3"/>
    <mergeCell ref="A4:Y4"/>
    <mergeCell ref="A5:Y5"/>
    <mergeCell ref="A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2020-10-26T05:28:58Z</dcterms:modified>
</cp:coreProperties>
</file>